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<sst xmlns="http://schemas.openxmlformats.org/spreadsheetml/2006/main" count="63" uniqueCount="46">
  <si>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П Л А Н        ЗАКУПОК</t>
  </si>
  <si>
    <t>Наименование</t>
  </si>
  <si>
    <t>товара,работ,</t>
  </si>
  <si>
    <t>услуг</t>
  </si>
  <si>
    <t>Ед.</t>
  </si>
  <si>
    <t>измерения</t>
  </si>
  <si>
    <t>Цена</t>
  </si>
  <si>
    <t>за ед.</t>
  </si>
  <si>
    <t>Кол-во</t>
  </si>
  <si>
    <t>Сумма</t>
  </si>
  <si>
    <t>Дата</t>
  </si>
  <si>
    <t>закупки</t>
  </si>
  <si>
    <t>(ориентир.)</t>
  </si>
  <si>
    <t>Битум БНДУ 100/130</t>
  </si>
  <si>
    <t>Минеральный порошок</t>
  </si>
  <si>
    <t>( с НДС )</t>
  </si>
  <si>
    <t>Отсев (каменный)</t>
  </si>
  <si>
    <t>тн</t>
  </si>
  <si>
    <t>м3</t>
  </si>
  <si>
    <t>Щебень из гравия фр.40-70</t>
  </si>
  <si>
    <t>Щебень из гравия фр.20-40</t>
  </si>
  <si>
    <t>Щебень из гравия фр.5-20</t>
  </si>
  <si>
    <t xml:space="preserve">№ </t>
  </si>
  <si>
    <t>п/п</t>
  </si>
  <si>
    <t>Концентрат минеральный Галит</t>
  </si>
  <si>
    <t>Лакокрасочные материалы</t>
  </si>
  <si>
    <t>кг</t>
  </si>
  <si>
    <t>Бензин</t>
  </si>
  <si>
    <t>л</t>
  </si>
  <si>
    <t>Топливо дизельное</t>
  </si>
  <si>
    <t>Уголь</t>
  </si>
  <si>
    <t>Электроэнергия</t>
  </si>
  <si>
    <t>квт/час</t>
  </si>
  <si>
    <t>апрель-октябрь</t>
  </si>
  <si>
    <t>июль-сентябрь</t>
  </si>
  <si>
    <t>апрель-июнь</t>
  </si>
  <si>
    <t>январь-декабрь</t>
  </si>
  <si>
    <t>январь-март,ноябрь</t>
  </si>
  <si>
    <t>Государственное предприятие Костромской области "Мантуровское дорожно-эксплуатационное предприятие № 19"</t>
  </si>
  <si>
    <t>на  2012 год</t>
  </si>
  <si>
    <t>"Утверждаю"</t>
  </si>
  <si>
    <t>Директор ГПКО "Мантуровское ДЭП-19"</t>
  </si>
  <si>
    <t xml:space="preserve">                                 _____________________А.Н.Гришин</t>
  </si>
  <si>
    <t>(ГПКО "Мантуровское ДЭП-19")</t>
  </si>
  <si>
    <t>Мазут  М-100</t>
  </si>
  <si>
    <t>_____марта 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</si>
</sst>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0">
      <selection activeCell="J8" sqref="J8"/>
    </sheetView>
  </sheetViews>
  <sheetFormatPr defaultColWidth="9.00390625" defaultRowHeight="12.75"/>
  <cols>
    <col min="1" max="1" width="6.375" style="0" customWidth="1"/>
    <col min="2" max="2" width="36.875" style="0" customWidth="1"/>
    <col min="3" max="3" width="12.125" style="0" customWidth="1"/>
    <col min="4" max="4" width="14.625" style="0" customWidth="1"/>
    <col min="5" max="5" width="12.00390625" style="0" customWidth="1"/>
    <col min="6" max="6" width="14.625" style="0" customWidth="1"/>
    <col min="7" max="7" width="27.75390625" style="0" customWidth="1"/>
  </cols>
  <sheetData>
    <row r="1" spans="5:7" ht="14.25">
      <c r="E1" s="23"/>
      <c r="F1" s="23"/>
      <c r="G1" s="24" t="s">
        <v>40</v>
      </c>
    </row>
    <row r="2" spans="5:7" ht="14.25">
      <c r="E2" s="25" t="s">
        <v>41</v>
      </c>
      <c r="F2" s="25"/>
      <c r="G2" s="25"/>
    </row>
    <row r="3" spans="5:7" ht="14.25">
      <c r="E3" s="25" t="s">
        <v>42</v>
      </c>
      <c r="F3" s="25"/>
      <c r="G3" s="25"/>
    </row>
    <row r="4" spans="6:7" ht="14.25">
      <c r="F4" s="25" t="s">
        <v>45</v>
      </c>
      <c r="G4" s="25"/>
    </row>
    <row r="6" spans="1:7" ht="15">
      <c r="A6" s="26" t="s">
        <v>0</v>
      </c>
      <c r="B6" s="26"/>
      <c r="C6" s="26"/>
      <c r="D6" s="26"/>
      <c r="E6" s="26"/>
      <c r="F6" s="26"/>
      <c r="G6" s="26"/>
    </row>
    <row r="7" spans="1:7" ht="14.25">
      <c r="A7" s="27" t="s">
        <v>38</v>
      </c>
      <c r="B7" s="27"/>
      <c r="C7" s="27"/>
      <c r="D7" s="27"/>
      <c r="E7" s="27"/>
      <c r="F7" s="27"/>
      <c r="G7" s="27"/>
    </row>
    <row r="8" spans="1:7" ht="15">
      <c r="A8" s="26" t="s">
        <v>43</v>
      </c>
      <c r="B8" s="26"/>
      <c r="C8" s="26"/>
      <c r="D8" s="26"/>
      <c r="E8" s="26"/>
      <c r="F8" s="26"/>
      <c r="G8" s="26"/>
    </row>
    <row r="9" spans="1:7" ht="15">
      <c r="A9" s="26" t="s">
        <v>39</v>
      </c>
      <c r="B9" s="26"/>
      <c r="C9" s="26"/>
      <c r="D9" s="26"/>
      <c r="E9" s="26"/>
      <c r="F9" s="26"/>
      <c r="G9" s="26"/>
    </row>
    <row r="10" spans="1:7" ht="12.75">
      <c r="A10" s="1"/>
      <c r="B10" s="1"/>
      <c r="C10" s="1"/>
      <c r="D10" s="1"/>
      <c r="E10" s="1"/>
      <c r="F10" s="1"/>
      <c r="G10" s="1"/>
    </row>
    <row r="11" ht="12.75">
      <c r="C11" s="1"/>
    </row>
    <row r="12" spans="1:7" ht="15">
      <c r="A12" s="8" t="s">
        <v>22</v>
      </c>
      <c r="B12" s="8" t="s">
        <v>1</v>
      </c>
      <c r="C12" s="9" t="s">
        <v>4</v>
      </c>
      <c r="D12" s="8" t="s">
        <v>6</v>
      </c>
      <c r="E12" s="10"/>
      <c r="F12" s="11"/>
      <c r="G12" s="12" t="s">
        <v>10</v>
      </c>
    </row>
    <row r="13" spans="1:7" ht="15">
      <c r="A13" s="13" t="s">
        <v>23</v>
      </c>
      <c r="B13" s="13" t="s">
        <v>2</v>
      </c>
      <c r="C13" s="14" t="s">
        <v>5</v>
      </c>
      <c r="D13" s="13" t="s">
        <v>7</v>
      </c>
      <c r="E13" s="15" t="s">
        <v>8</v>
      </c>
      <c r="F13" s="16" t="s">
        <v>9</v>
      </c>
      <c r="G13" s="17" t="s">
        <v>11</v>
      </c>
    </row>
    <row r="14" spans="1:7" ht="15">
      <c r="A14" s="18"/>
      <c r="B14" s="18" t="s">
        <v>3</v>
      </c>
      <c r="C14" s="19"/>
      <c r="D14" s="18" t="s">
        <v>15</v>
      </c>
      <c r="E14" s="20"/>
      <c r="F14" s="18" t="s">
        <v>15</v>
      </c>
      <c r="G14" s="21" t="s">
        <v>12</v>
      </c>
    </row>
    <row r="15" spans="1:7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</row>
    <row r="16" spans="1:7" ht="15">
      <c r="A16" s="3">
        <v>1</v>
      </c>
      <c r="B16" s="4" t="s">
        <v>13</v>
      </c>
      <c r="C16" s="3" t="s">
        <v>17</v>
      </c>
      <c r="D16" s="5">
        <v>12700</v>
      </c>
      <c r="E16" s="3">
        <v>320</v>
      </c>
      <c r="F16" s="3">
        <f aca="true" t="shared" si="0" ref="F16:F28">D16*E16</f>
        <v>4064000</v>
      </c>
      <c r="G16" s="4" t="s">
        <v>33</v>
      </c>
    </row>
    <row r="17" spans="1:7" ht="15">
      <c r="A17" s="3">
        <v>2</v>
      </c>
      <c r="B17" s="4" t="s">
        <v>44</v>
      </c>
      <c r="C17" s="3" t="s">
        <v>17</v>
      </c>
      <c r="D17" s="5">
        <v>12100</v>
      </c>
      <c r="E17" s="3">
        <v>65</v>
      </c>
      <c r="F17" s="3">
        <f t="shared" si="0"/>
        <v>786500</v>
      </c>
      <c r="G17" s="4" t="s">
        <v>33</v>
      </c>
    </row>
    <row r="18" spans="1:7" ht="15">
      <c r="A18" s="3">
        <v>3</v>
      </c>
      <c r="B18" s="4" t="s">
        <v>14</v>
      </c>
      <c r="C18" s="3" t="s">
        <v>17</v>
      </c>
      <c r="D18" s="6">
        <v>1298</v>
      </c>
      <c r="E18" s="3">
        <v>250</v>
      </c>
      <c r="F18" s="3">
        <f t="shared" si="0"/>
        <v>324500</v>
      </c>
      <c r="G18" s="4" t="s">
        <v>33</v>
      </c>
    </row>
    <row r="19" spans="1:7" ht="15">
      <c r="A19" s="3">
        <v>4</v>
      </c>
      <c r="B19" s="4" t="s">
        <v>16</v>
      </c>
      <c r="C19" s="3" t="s">
        <v>18</v>
      </c>
      <c r="D19" s="5">
        <v>155.76</v>
      </c>
      <c r="E19" s="7">
        <v>1300</v>
      </c>
      <c r="F19" s="3">
        <f t="shared" si="0"/>
        <v>202488</v>
      </c>
      <c r="G19" s="4" t="s">
        <v>33</v>
      </c>
    </row>
    <row r="20" spans="1:7" ht="15">
      <c r="A20" s="3">
        <v>5</v>
      </c>
      <c r="B20" s="4" t="s">
        <v>19</v>
      </c>
      <c r="C20" s="3" t="s">
        <v>18</v>
      </c>
      <c r="D20" s="6">
        <v>390</v>
      </c>
      <c r="E20" s="3">
        <v>150</v>
      </c>
      <c r="F20" s="3">
        <f t="shared" si="0"/>
        <v>58500</v>
      </c>
      <c r="G20" s="4" t="s">
        <v>33</v>
      </c>
    </row>
    <row r="21" spans="1:7" ht="15">
      <c r="A21" s="3">
        <v>6</v>
      </c>
      <c r="B21" s="4" t="s">
        <v>20</v>
      </c>
      <c r="C21" s="3" t="s">
        <v>18</v>
      </c>
      <c r="D21" s="6">
        <v>410</v>
      </c>
      <c r="E21" s="3">
        <v>300</v>
      </c>
      <c r="F21" s="3">
        <f t="shared" si="0"/>
        <v>123000</v>
      </c>
      <c r="G21" s="4" t="s">
        <v>33</v>
      </c>
    </row>
    <row r="22" spans="1:7" ht="15">
      <c r="A22" s="3">
        <v>7</v>
      </c>
      <c r="B22" s="4" t="s">
        <v>21</v>
      </c>
      <c r="C22" s="3" t="s">
        <v>18</v>
      </c>
      <c r="D22" s="6">
        <v>430</v>
      </c>
      <c r="E22" s="3">
        <v>800</v>
      </c>
      <c r="F22" s="3">
        <f t="shared" si="0"/>
        <v>344000</v>
      </c>
      <c r="G22" s="4" t="s">
        <v>33</v>
      </c>
    </row>
    <row r="23" spans="1:7" ht="15">
      <c r="A23" s="3">
        <v>8</v>
      </c>
      <c r="B23" s="4" t="s">
        <v>24</v>
      </c>
      <c r="C23" s="3" t="s">
        <v>17</v>
      </c>
      <c r="D23" s="5">
        <v>1750</v>
      </c>
      <c r="E23" s="7">
        <v>1300</v>
      </c>
      <c r="F23" s="3">
        <f t="shared" si="0"/>
        <v>2275000</v>
      </c>
      <c r="G23" s="4" t="s">
        <v>34</v>
      </c>
    </row>
    <row r="24" spans="1:7" ht="15">
      <c r="A24" s="3">
        <v>9</v>
      </c>
      <c r="B24" s="4" t="s">
        <v>25</v>
      </c>
      <c r="C24" s="3" t="s">
        <v>26</v>
      </c>
      <c r="D24" s="5">
        <v>97.6</v>
      </c>
      <c r="E24" s="7">
        <v>2750</v>
      </c>
      <c r="F24" s="3">
        <f t="shared" si="0"/>
        <v>268400</v>
      </c>
      <c r="G24" s="4" t="s">
        <v>35</v>
      </c>
    </row>
    <row r="25" spans="1:7" ht="15">
      <c r="A25" s="3">
        <v>10</v>
      </c>
      <c r="B25" s="4" t="s">
        <v>27</v>
      </c>
      <c r="C25" s="3" t="s">
        <v>28</v>
      </c>
      <c r="D25" s="5">
        <v>24.5</v>
      </c>
      <c r="E25" s="7">
        <v>45000</v>
      </c>
      <c r="F25" s="3">
        <f t="shared" si="0"/>
        <v>1102500</v>
      </c>
      <c r="G25" s="4" t="s">
        <v>36</v>
      </c>
    </row>
    <row r="26" spans="1:7" ht="15">
      <c r="A26" s="3">
        <v>11</v>
      </c>
      <c r="B26" s="4" t="s">
        <v>29</v>
      </c>
      <c r="C26" s="3" t="s">
        <v>28</v>
      </c>
      <c r="D26" s="5">
        <v>25.7</v>
      </c>
      <c r="E26" s="7">
        <v>140000</v>
      </c>
      <c r="F26" s="3">
        <f t="shared" si="0"/>
        <v>3598000</v>
      </c>
      <c r="G26" s="4" t="s">
        <v>36</v>
      </c>
    </row>
    <row r="27" spans="1:7" ht="15">
      <c r="A27" s="3">
        <v>12</v>
      </c>
      <c r="B27" s="4" t="s">
        <v>30</v>
      </c>
      <c r="C27" s="3" t="s">
        <v>17</v>
      </c>
      <c r="D27" s="3">
        <v>4800</v>
      </c>
      <c r="E27" s="3">
        <v>140</v>
      </c>
      <c r="F27" s="3">
        <f t="shared" si="0"/>
        <v>672000</v>
      </c>
      <c r="G27" s="22" t="s">
        <v>37</v>
      </c>
    </row>
    <row r="28" spans="1:7" ht="15">
      <c r="A28" s="3">
        <v>13</v>
      </c>
      <c r="B28" s="4" t="s">
        <v>31</v>
      </c>
      <c r="C28" s="3" t="s">
        <v>32</v>
      </c>
      <c r="D28" s="5">
        <v>4.37</v>
      </c>
      <c r="E28" s="7">
        <v>250000</v>
      </c>
      <c r="F28" s="3">
        <f t="shared" si="0"/>
        <v>1092500</v>
      </c>
      <c r="G28" s="4" t="s">
        <v>36</v>
      </c>
    </row>
    <row r="29" ht="12.75">
      <c r="F29" s="1"/>
    </row>
  </sheetData>
  <sheetProtection/>
  <mergeCells count="7">
    <mergeCell ref="E2:G2"/>
    <mergeCell ref="E3:G3"/>
    <mergeCell ref="A6:G6"/>
    <mergeCell ref="A9:G9"/>
    <mergeCell ref="A7:G7"/>
    <mergeCell ref="A8:G8"/>
    <mergeCell ref="F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ГПКО "Мантуровское ДЭП-19"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</dc:creator>
  <cp:keywords/>
  <dc:description/>
  <cp:lastModifiedBy>Шумова</cp:lastModifiedBy>
  <cp:lastPrinted>2012-02-28T11:47:12Z</cp:lastPrinted>
  <dcterms:created xsi:type="dcterms:W3CDTF">2012-02-28T06:52:07Z</dcterms:created>
  <dcterms:modified xsi:type="dcterms:W3CDTF">2012-03-14T10:15:18Z</dcterms:modified>
  <cp:category/>
  <cp:version/>
  <cp:contentType/>
  <cp:contentStatus/>
</cp:coreProperties>
</file>