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8040" activeTab="0"/>
  </bookViews>
  <sheets>
    <sheet name="План закупо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<sst xmlns="http://schemas.openxmlformats.org/spreadsheetml/2006/main" count="46" uniqueCount="32">
  <si>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</si>
  <si>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товара, работ, услуг</t>
  </si>
  <si>
    <t>Цена за единицу</t>
  </si>
  <si>
    <t>Кол-во</t>
  </si>
  <si>
    <t>Натрий хлористый технический</t>
  </si>
  <si>
    <t>Дизельное топливо</t>
  </si>
  <si>
    <t>Бензин</t>
  </si>
  <si>
    <t>Краска</t>
  </si>
  <si>
    <t>тн</t>
  </si>
  <si>
    <t>Сумма  тыс. руб</t>
  </si>
  <si>
    <t>м3</t>
  </si>
  <si>
    <t>Щебень фр 5-20, 20-40, 40-70</t>
  </si>
  <si>
    <t>Отсев дробления, отсев-песок</t>
  </si>
  <si>
    <t>кг</t>
  </si>
  <si>
    <t>июль</t>
  </si>
  <si>
    <t>апрель</t>
  </si>
  <si>
    <t>май</t>
  </si>
  <si>
    <t>август</t>
  </si>
  <si>
    <t>Дата начала закупки(ори-ентировочно)</t>
  </si>
  <si>
    <t>Единица измерен</t>
  </si>
  <si>
    <t>"Утверждаю"</t>
  </si>
  <si>
    <t>Директор ГПКО "Островское ДЭП-15":</t>
  </si>
  <si>
    <t>А.В. Кудрявцев</t>
  </si>
  <si>
    <t>руб</t>
  </si>
  <si>
    <t>Дрова</t>
  </si>
  <si>
    <t>Электрическая энергия</t>
  </si>
  <si>
    <t>Итого</t>
  </si>
  <si>
    <t>ПЛАН  ЗАКУПОК                                                                                                                                                                                           Государственного предприятия Костромской области                                                                                                                        "Островское дорожно-эксплуатационное предприятие № 15" на 2012год</t>
  </si>
  <si>
    <t>14  марта   2012года</t>
  </si>
  <si>
    <t>Битум дорожный БНДУ 100/130</t>
  </si>
  <si>
    <t>Битумная эмульсия для подгрунтовки</t>
  </si>
  <si>
    <t>Мазут топочный М-100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</si>
</sst>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1">
    <font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 topLeftCell="A10">
      <selection activeCell="B22" sqref="B22:D22"/>
    </sheetView>
  </sheetViews>
  <sheetFormatPr defaultColWidth="9.00390625" defaultRowHeight="12.75"/>
  <cols>
    <col min="1" max="1" width="4.875" style="9" customWidth="1"/>
    <col min="2" max="2" width="13.625" style="9" customWidth="1"/>
    <col min="3" max="3" width="13.875" style="9" customWidth="1"/>
    <col min="4" max="4" width="7.375" style="9" customWidth="1"/>
    <col min="5" max="5" width="7.125" style="9" customWidth="1"/>
    <col min="6" max="6" width="3.00390625" style="9" customWidth="1"/>
    <col min="7" max="7" width="6.375" style="9" customWidth="1"/>
    <col min="8" max="8" width="3.375" style="9" customWidth="1"/>
    <col min="9" max="9" width="8.625" style="9" customWidth="1"/>
    <col min="10" max="10" width="1.75390625" style="9" customWidth="1"/>
    <col min="11" max="11" width="11.00390625" style="9" customWidth="1"/>
    <col min="12" max="12" width="15.125" style="10" customWidth="1"/>
  </cols>
  <sheetData>
    <row r="2" spans="9:12" ht="15">
      <c r="I2" s="25" t="s">
        <v>20</v>
      </c>
      <c r="J2" s="25"/>
      <c r="K2" s="25"/>
      <c r="L2" s="25"/>
    </row>
    <row r="3" spans="8:12" ht="20.25" customHeight="1">
      <c r="H3" s="25" t="s">
        <v>21</v>
      </c>
      <c r="I3" s="25"/>
      <c r="J3" s="25"/>
      <c r="K3" s="25"/>
      <c r="L3" s="25"/>
    </row>
    <row r="4" spans="8:12" ht="20.25" customHeight="1">
      <c r="H4" s="26"/>
      <c r="I4" s="26"/>
      <c r="J4" s="26"/>
      <c r="K4" s="25" t="s">
        <v>22</v>
      </c>
      <c r="L4" s="25"/>
    </row>
    <row r="5" spans="8:12" ht="23.25" customHeight="1">
      <c r="H5" s="24" t="s">
        <v>28</v>
      </c>
      <c r="I5" s="24"/>
      <c r="J5" s="24"/>
      <c r="K5" s="24"/>
      <c r="L5" s="24"/>
    </row>
    <row r="6" spans="8:12" ht="15">
      <c r="H6" s="15"/>
      <c r="I6" s="15"/>
      <c r="J6" s="15"/>
      <c r="K6" s="14"/>
      <c r="L6" s="14"/>
    </row>
    <row r="7" spans="1:12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s="1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2" s="1" customFormat="1" ht="57.75" customHeight="1">
      <c r="A9" s="27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1" customFormat="1" ht="34.5" customHeight="1" thickBot="1">
      <c r="A10" s="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"/>
    </row>
    <row r="11" spans="1:14" s="2" customFormat="1" ht="63.75" customHeight="1" thickBot="1">
      <c r="A11" s="5" t="s">
        <v>0</v>
      </c>
      <c r="B11" s="37" t="s">
        <v>1</v>
      </c>
      <c r="C11" s="23"/>
      <c r="D11" s="38"/>
      <c r="E11" s="39" t="s">
        <v>19</v>
      </c>
      <c r="F11" s="40"/>
      <c r="G11" s="37" t="s">
        <v>3</v>
      </c>
      <c r="H11" s="38"/>
      <c r="I11" s="37" t="s">
        <v>2</v>
      </c>
      <c r="J11" s="38"/>
      <c r="K11" s="5" t="s">
        <v>9</v>
      </c>
      <c r="L11" s="11" t="s">
        <v>18</v>
      </c>
      <c r="M11" s="12"/>
      <c r="N11" s="12"/>
    </row>
    <row r="12" spans="1:14" s="2" customFormat="1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6"/>
      <c r="L12" s="13"/>
      <c r="M12" s="12"/>
      <c r="N12" s="12"/>
    </row>
    <row r="13" spans="1:14" s="1" customFormat="1" ht="24" customHeight="1">
      <c r="A13" s="7">
        <v>1</v>
      </c>
      <c r="B13" s="35" t="s">
        <v>29</v>
      </c>
      <c r="C13" s="35"/>
      <c r="D13" s="35"/>
      <c r="E13" s="36" t="s">
        <v>8</v>
      </c>
      <c r="F13" s="36"/>
      <c r="G13" s="36">
        <v>180</v>
      </c>
      <c r="H13" s="36"/>
      <c r="I13" s="36">
        <v>11500</v>
      </c>
      <c r="J13" s="36"/>
      <c r="K13" s="20">
        <f aca="true" t="shared" si="0" ref="K13:K23">G13*I13/1000</f>
        <v>2070</v>
      </c>
      <c r="L13" s="8" t="s">
        <v>14</v>
      </c>
      <c r="M13" s="50"/>
      <c r="N13" s="50"/>
    </row>
    <row r="14" spans="1:14" s="1" customFormat="1" ht="23.25" customHeight="1">
      <c r="A14" s="7">
        <v>2</v>
      </c>
      <c r="B14" s="35" t="s">
        <v>30</v>
      </c>
      <c r="C14" s="35"/>
      <c r="D14" s="35"/>
      <c r="E14" s="36" t="s">
        <v>8</v>
      </c>
      <c r="F14" s="36"/>
      <c r="G14" s="36">
        <v>30</v>
      </c>
      <c r="H14" s="36"/>
      <c r="I14" s="36">
        <v>11000</v>
      </c>
      <c r="J14" s="36"/>
      <c r="K14" s="20">
        <f t="shared" si="0"/>
        <v>330</v>
      </c>
      <c r="L14" s="8" t="s">
        <v>15</v>
      </c>
      <c r="M14" s="50"/>
      <c r="N14" s="50"/>
    </row>
    <row r="15" spans="1:14" s="1" customFormat="1" ht="24" customHeight="1">
      <c r="A15" s="7">
        <v>3</v>
      </c>
      <c r="B15" s="35" t="s">
        <v>31</v>
      </c>
      <c r="C15" s="35"/>
      <c r="D15" s="35"/>
      <c r="E15" s="36" t="s">
        <v>8</v>
      </c>
      <c r="F15" s="36"/>
      <c r="G15" s="36">
        <v>100</v>
      </c>
      <c r="H15" s="36"/>
      <c r="I15" s="36">
        <v>11500</v>
      </c>
      <c r="J15" s="36"/>
      <c r="K15" s="20">
        <f t="shared" si="0"/>
        <v>1150</v>
      </c>
      <c r="L15" s="8" t="s">
        <v>16</v>
      </c>
      <c r="M15" s="50"/>
      <c r="N15" s="50"/>
    </row>
    <row r="16" spans="1:14" s="1" customFormat="1" ht="24" customHeight="1">
      <c r="A16" s="7">
        <v>4</v>
      </c>
      <c r="B16" s="35" t="s">
        <v>11</v>
      </c>
      <c r="C16" s="35"/>
      <c r="D16" s="35"/>
      <c r="E16" s="36" t="s">
        <v>10</v>
      </c>
      <c r="F16" s="36"/>
      <c r="G16" s="36">
        <v>600</v>
      </c>
      <c r="H16" s="36"/>
      <c r="I16" s="36">
        <v>400</v>
      </c>
      <c r="J16" s="36"/>
      <c r="K16" s="20">
        <f t="shared" si="0"/>
        <v>240</v>
      </c>
      <c r="L16" s="8" t="s">
        <v>15</v>
      </c>
      <c r="M16" s="50"/>
      <c r="N16" s="50"/>
    </row>
    <row r="17" spans="1:14" s="2" customFormat="1" ht="22.5" customHeight="1">
      <c r="A17" s="7">
        <v>5</v>
      </c>
      <c r="B17" s="28" t="s">
        <v>12</v>
      </c>
      <c r="C17" s="29"/>
      <c r="D17" s="30"/>
      <c r="E17" s="31" t="s">
        <v>10</v>
      </c>
      <c r="F17" s="32"/>
      <c r="G17" s="31">
        <v>2500</v>
      </c>
      <c r="H17" s="32"/>
      <c r="I17" s="31">
        <v>140</v>
      </c>
      <c r="J17" s="32"/>
      <c r="K17" s="20">
        <f t="shared" si="0"/>
        <v>350</v>
      </c>
      <c r="L17" s="8" t="s">
        <v>15</v>
      </c>
      <c r="M17" s="50"/>
      <c r="N17" s="50"/>
    </row>
    <row r="18" spans="1:14" s="1" customFormat="1" ht="30" customHeight="1">
      <c r="A18" s="7">
        <v>6</v>
      </c>
      <c r="B18" s="35" t="s">
        <v>4</v>
      </c>
      <c r="C18" s="35"/>
      <c r="D18" s="35"/>
      <c r="E18" s="36" t="s">
        <v>8</v>
      </c>
      <c r="F18" s="36"/>
      <c r="G18" s="36">
        <v>1000</v>
      </c>
      <c r="H18" s="36"/>
      <c r="I18" s="36">
        <v>1800</v>
      </c>
      <c r="J18" s="36"/>
      <c r="K18" s="20">
        <f t="shared" si="0"/>
        <v>1800</v>
      </c>
      <c r="L18" s="8" t="s">
        <v>17</v>
      </c>
      <c r="M18" s="50"/>
      <c r="N18" s="50"/>
    </row>
    <row r="19" spans="1:14" s="1" customFormat="1" ht="23.25" customHeight="1">
      <c r="A19" s="7">
        <v>7</v>
      </c>
      <c r="B19" s="35" t="s">
        <v>5</v>
      </c>
      <c r="C19" s="35"/>
      <c r="D19" s="35"/>
      <c r="E19" s="36" t="s">
        <v>8</v>
      </c>
      <c r="F19" s="36"/>
      <c r="G19" s="36">
        <v>80</v>
      </c>
      <c r="H19" s="36"/>
      <c r="I19" s="36">
        <v>32000</v>
      </c>
      <c r="J19" s="36"/>
      <c r="K19" s="20">
        <f t="shared" si="0"/>
        <v>2560</v>
      </c>
      <c r="L19" s="8" t="s">
        <v>15</v>
      </c>
      <c r="M19" s="50"/>
      <c r="N19" s="50"/>
    </row>
    <row r="20" spans="1:14" s="1" customFormat="1" ht="24" customHeight="1">
      <c r="A20" s="7">
        <v>8</v>
      </c>
      <c r="B20" s="35" t="s">
        <v>6</v>
      </c>
      <c r="C20" s="35"/>
      <c r="D20" s="35"/>
      <c r="E20" s="36" t="s">
        <v>8</v>
      </c>
      <c r="F20" s="36"/>
      <c r="G20" s="36">
        <v>40</v>
      </c>
      <c r="H20" s="36"/>
      <c r="I20" s="36">
        <v>33000</v>
      </c>
      <c r="J20" s="36"/>
      <c r="K20" s="20">
        <f t="shared" si="0"/>
        <v>1320</v>
      </c>
      <c r="L20" s="8" t="s">
        <v>15</v>
      </c>
      <c r="M20" s="50"/>
      <c r="N20" s="50"/>
    </row>
    <row r="21" spans="1:14" s="1" customFormat="1" ht="24" customHeight="1">
      <c r="A21" s="7">
        <v>9</v>
      </c>
      <c r="B21" s="35" t="s">
        <v>7</v>
      </c>
      <c r="C21" s="35"/>
      <c r="D21" s="35"/>
      <c r="E21" s="36" t="s">
        <v>13</v>
      </c>
      <c r="F21" s="36"/>
      <c r="G21" s="36">
        <v>2350</v>
      </c>
      <c r="H21" s="36"/>
      <c r="I21" s="36">
        <v>66</v>
      </c>
      <c r="J21" s="36"/>
      <c r="K21" s="20">
        <f t="shared" si="0"/>
        <v>155.1</v>
      </c>
      <c r="L21" s="8" t="s">
        <v>15</v>
      </c>
      <c r="M21" s="50"/>
      <c r="N21" s="50"/>
    </row>
    <row r="22" spans="1:12" s="2" customFormat="1" ht="22.5" customHeight="1">
      <c r="A22" s="7">
        <v>10</v>
      </c>
      <c r="B22" s="28" t="s">
        <v>25</v>
      </c>
      <c r="C22" s="29"/>
      <c r="D22" s="30"/>
      <c r="E22" s="31" t="s">
        <v>23</v>
      </c>
      <c r="F22" s="32"/>
      <c r="G22" s="31"/>
      <c r="H22" s="32"/>
      <c r="I22" s="33"/>
      <c r="J22" s="34"/>
      <c r="K22" s="20">
        <v>1200</v>
      </c>
      <c r="L22" s="8" t="s">
        <v>15</v>
      </c>
    </row>
    <row r="23" spans="1:12" s="1" customFormat="1" ht="22.5" customHeight="1" thickBot="1">
      <c r="A23" s="16">
        <v>11</v>
      </c>
      <c r="B23" s="43" t="s">
        <v>24</v>
      </c>
      <c r="C23" s="44"/>
      <c r="D23" s="45"/>
      <c r="E23" s="46" t="s">
        <v>10</v>
      </c>
      <c r="F23" s="47"/>
      <c r="G23" s="46">
        <v>500</v>
      </c>
      <c r="H23" s="47"/>
      <c r="I23" s="48">
        <v>430</v>
      </c>
      <c r="J23" s="49"/>
      <c r="K23" s="21">
        <f t="shared" si="0"/>
        <v>215</v>
      </c>
      <c r="L23" s="17" t="s">
        <v>17</v>
      </c>
    </row>
    <row r="24" spans="1:12" s="1" customFormat="1" ht="22.5" customHeight="1" thickBot="1">
      <c r="A24" s="18"/>
      <c r="B24" s="51" t="s">
        <v>26</v>
      </c>
      <c r="C24" s="52"/>
      <c r="D24" s="53"/>
      <c r="E24" s="54"/>
      <c r="F24" s="55"/>
      <c r="G24" s="56"/>
      <c r="H24" s="55"/>
      <c r="I24" s="57"/>
      <c r="J24" s="58"/>
      <c r="K24" s="22">
        <f>SUM(K13:K23)</f>
        <v>11390.1</v>
      </c>
      <c r="L24" s="19"/>
    </row>
    <row r="25" spans="1:12" s="1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1:12" s="1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2" s="1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1:12" s="1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1:12" s="1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1:12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1:12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1:12" s="1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1:12" s="1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</row>
    <row r="34" spans="1:12" s="1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1:12" s="1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</row>
    <row r="36" spans="1:12" s="1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</row>
    <row r="37" spans="1:12" s="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1:12" s="1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1:12" s="1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s="1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s="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s="1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</sheetData>
  <mergeCells count="69">
    <mergeCell ref="B24:D24"/>
    <mergeCell ref="E24:F24"/>
    <mergeCell ref="G24:H24"/>
    <mergeCell ref="I24:J24"/>
    <mergeCell ref="M21:N21"/>
    <mergeCell ref="M17:N17"/>
    <mergeCell ref="M18:N18"/>
    <mergeCell ref="M19:N19"/>
    <mergeCell ref="M20:N20"/>
    <mergeCell ref="M13:N13"/>
    <mergeCell ref="M14:N14"/>
    <mergeCell ref="M15:N15"/>
    <mergeCell ref="M16:N16"/>
    <mergeCell ref="B23:D23"/>
    <mergeCell ref="E23:F23"/>
    <mergeCell ref="G23:H23"/>
    <mergeCell ref="I23:J23"/>
    <mergeCell ref="B16:D16"/>
    <mergeCell ref="E16:F16"/>
    <mergeCell ref="G16:H16"/>
    <mergeCell ref="I16:J16"/>
    <mergeCell ref="B10:K10"/>
    <mergeCell ref="I11:J11"/>
    <mergeCell ref="B13:D13"/>
    <mergeCell ref="B14:D14"/>
    <mergeCell ref="B11:D11"/>
    <mergeCell ref="I13:J13"/>
    <mergeCell ref="I14:J14"/>
    <mergeCell ref="A12:J12"/>
    <mergeCell ref="G13:H13"/>
    <mergeCell ref="G14:H14"/>
    <mergeCell ref="B15:D15"/>
    <mergeCell ref="E15:F15"/>
    <mergeCell ref="G15:H15"/>
    <mergeCell ref="E11:F11"/>
    <mergeCell ref="I15:J15"/>
    <mergeCell ref="E13:F13"/>
    <mergeCell ref="E14:F14"/>
    <mergeCell ref="G11:H11"/>
    <mergeCell ref="B17:D17"/>
    <mergeCell ref="E17:F17"/>
    <mergeCell ref="G17:H17"/>
    <mergeCell ref="I17:J17"/>
    <mergeCell ref="B18:D18"/>
    <mergeCell ref="E18:F18"/>
    <mergeCell ref="G18:H18"/>
    <mergeCell ref="I18:J18"/>
    <mergeCell ref="E20:F20"/>
    <mergeCell ref="G20:H20"/>
    <mergeCell ref="I20:J20"/>
    <mergeCell ref="B19:D19"/>
    <mergeCell ref="E19:F19"/>
    <mergeCell ref="G19:H19"/>
    <mergeCell ref="I19:J19"/>
    <mergeCell ref="A9:L9"/>
    <mergeCell ref="B22:D22"/>
    <mergeCell ref="E22:F22"/>
    <mergeCell ref="G22:H22"/>
    <mergeCell ref="I22:J22"/>
    <mergeCell ref="B21:D21"/>
    <mergeCell ref="E21:F21"/>
    <mergeCell ref="G21:H21"/>
    <mergeCell ref="I21:J21"/>
    <mergeCell ref="B20:D20"/>
    <mergeCell ref="H5:L5"/>
    <mergeCell ref="I2:L2"/>
    <mergeCell ref="H3:L3"/>
    <mergeCell ref="H4:J4"/>
    <mergeCell ref="K4:L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2012-03-11T08:32:51Z</cp:lastPrinted>
  <dcterms:created xsi:type="dcterms:W3CDTF">2008-04-14T05:35:03Z</dcterms:created>
  <dcterms:modified xsi:type="dcterms:W3CDTF">2012-03-11T08:36:54Z</dcterms:modified>
  <cp:category/>
  <cp:version/>
  <cp:contentType/>
  <cp:contentStatus/>
</cp:coreProperties>
</file>