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8190" tabRatio="500" activeTab="0"/>
  </bookViews>
  <sheets>
    <sheet name="Лист1 " sheetId="1" r:id="rId1"/>
  </sheets>
  <definedNames>
    <definedName name="Excel_BuiltIn_Print_Area" localSheetId="0">'Лист1 '!$A$1:$J$11</definedName>
    <definedName name="_xlnm.Print_Titles" localSheetId="0">'Лист1 '!$5:$7</definedName>
    <definedName name="_xlnm.Print_Area" localSheetId="0">'Лист1 '!$A$1:$K$107</definedName>
  </definedNames>
  <calcPr fullCalcOnLoad="1"/>
</workbook>
</file>

<file path=xl/sharedStrings.xml><?xml version="1.0" encoding="utf-8"?>
<sst xmlns="http://schemas.openxmlformats.org/spreadsheetml/2006/main" count="433" uniqueCount="220">
  <si>
    <t>Сведения об участках ограничения пропускной способности автомобильных дорог</t>
  </si>
  <si>
    <t>общего пользования регионального и межмуниципального значения, находящихся в ведении ОГБУ "Костромаавтодор"</t>
  </si>
  <si>
    <t>Идентификационный номер автодороги</t>
  </si>
  <si>
    <t>Наименование автодороги</t>
  </si>
  <si>
    <t>Участок ограничения пропускной способности</t>
  </si>
  <si>
    <t>Причина ограничения пропускной способности</t>
  </si>
  <si>
    <t>Причина затруднения движения транспортных средств</t>
  </si>
  <si>
    <t>Наименование района</t>
  </si>
  <si>
    <t>Период ограничения пропускной способности</t>
  </si>
  <si>
    <t>Организация осуществляющая ограничение</t>
  </si>
  <si>
    <t>начало</t>
  </si>
  <si>
    <t>конец</t>
  </si>
  <si>
    <t>наименование</t>
  </si>
  <si>
    <t>контактный телефон</t>
  </si>
  <si>
    <t>34 ОП РЗ 34К-141</t>
  </si>
  <si>
    <t>Подьезд к п. Горчуха</t>
  </si>
  <si>
    <t>км 2</t>
  </si>
  <si>
    <t>Неудовлетворительное состояние конструкций моста САРМ  через реку Унжа</t>
  </si>
  <si>
    <t>Запрет для движения грузовых транспортных средств с  разрешенной максимальной массой более       8 т.</t>
  </si>
  <si>
    <t>Макарьевский</t>
  </si>
  <si>
    <t>15.07.2023</t>
  </si>
  <si>
    <t>бессрочно</t>
  </si>
  <si>
    <t>Макарьевский филиал ОГБУ «Костромаавтодор»</t>
  </si>
  <si>
    <t>(49445)5-54-20</t>
  </si>
  <si>
    <t>34 ОП РЗ 34Р-5</t>
  </si>
  <si>
    <t>Мантурово-Верхнеспасское</t>
  </si>
  <si>
    <t>км 18</t>
  </si>
  <si>
    <t>Капитальный ремонт моста через реку Унжа</t>
  </si>
  <si>
    <t>Мантуровский</t>
  </si>
  <si>
    <t>ООО "Мантуровское МЭП-5"</t>
  </si>
  <si>
    <t>(49446)2-83-97</t>
  </si>
  <si>
    <t>Нейский</t>
  </si>
  <si>
    <t>(49449)5-80-12</t>
  </si>
  <si>
    <t>10.2022</t>
  </si>
  <si>
    <t>34 ОП МЗ 34Н-7</t>
  </si>
  <si>
    <t>Якимово-Нея</t>
  </si>
  <si>
    <t>км 61</t>
  </si>
  <si>
    <t>Неудовлетворительное состояние моста через реку Нея</t>
  </si>
  <si>
    <t>34 ОП МЗ 34Н-13</t>
  </si>
  <si>
    <t>Тимошино-Луптюг-граница Кировской области</t>
  </si>
  <si>
    <t>км 25</t>
  </si>
  <si>
    <t>Аварийное состояние моста через реку Литовка</t>
  </si>
  <si>
    <t xml:space="preserve"> Движения по обьездному мосту </t>
  </si>
  <si>
    <t>Октябрьский</t>
  </si>
  <si>
    <t>11.2022</t>
  </si>
  <si>
    <t>ООО "Мостремстрой"</t>
  </si>
  <si>
    <t>ООО "Вохомское               МЭП-7"</t>
  </si>
  <si>
    <t>Движение по 1/2 моста</t>
  </si>
  <si>
    <t>Буйский</t>
  </si>
  <si>
    <t>10.2023</t>
  </si>
  <si>
    <t>ООО "Солигаличское МЭП-8"</t>
  </si>
  <si>
    <t xml:space="preserve">Ремонт автомобильной дороги  </t>
  </si>
  <si>
    <t>Движение по одной полосе автомобильной дороги</t>
  </si>
  <si>
    <t>Антроповский</t>
  </si>
  <si>
    <t>Антроповский филиал ОГБУ «Костромаавтодор»</t>
  </si>
  <si>
    <t>(49430)3-51-50</t>
  </si>
  <si>
    <t>34 ОП МЗ 34Н-31</t>
  </si>
  <si>
    <t>Островский</t>
  </si>
  <si>
    <t>"Островский филиал ОГБУ "Костромаавтодор"</t>
  </si>
  <si>
    <t>Буйский филиал ОГБУ «Костромаавтодор»</t>
  </si>
  <si>
    <t>(49435)4-39-61</t>
  </si>
  <si>
    <t>34 ОП МЗ 34Н-11</t>
  </si>
  <si>
    <t>Вохомский филиал ОГБУ «Костромаавтодор»</t>
  </si>
  <si>
    <t>(49450)2-28-40</t>
  </si>
  <si>
    <t>Чухломский</t>
  </si>
  <si>
    <t xml:space="preserve">Ремонт автомобильной дороги   </t>
  </si>
  <si>
    <t>Судиславский</t>
  </si>
  <si>
    <t>«Костромской АБЗ» филиал ОГБУ «Костромаавтодор»</t>
  </si>
  <si>
    <t>34 ОП РЗ 34К-130</t>
  </si>
  <si>
    <t>Красносельский</t>
  </si>
  <si>
    <t>Костромской</t>
  </si>
  <si>
    <t>34 ОП МЗ 34Н-14</t>
  </si>
  <si>
    <t>Кологривский</t>
  </si>
  <si>
    <t>(49446)2-41-01</t>
  </si>
  <si>
    <t>34 ОП РЗ 34К-143</t>
  </si>
  <si>
    <t xml:space="preserve">Ремонт автомобильной дороги </t>
  </si>
  <si>
    <t>(49445)5-53-15</t>
  </si>
  <si>
    <t>Ремонт автомобильной дороги</t>
  </si>
  <si>
    <t>Нерехтский</t>
  </si>
  <si>
    <t>Нерехтский филиал ОГБУ «Костромаавтодор»</t>
  </si>
  <si>
    <t>(49431)7-51-33</t>
  </si>
  <si>
    <t>Вохомский</t>
  </si>
  <si>
    <t>Сусанинский</t>
  </si>
  <si>
    <t>Сусанинский филиал ОГБУ «Костромаавтодор»</t>
  </si>
  <si>
    <t>(49444)3-19-35</t>
  </si>
  <si>
    <t>Нейский филиал ОГБУ «Костромаавтодор»</t>
  </si>
  <si>
    <t>Солигаличский</t>
  </si>
  <si>
    <t>Солигаличский филиал ОГБУ «Костромаавтодор»</t>
  </si>
  <si>
    <t>(49436)5-19-70</t>
  </si>
  <si>
    <t>Чухломский филиал ОГБУ «Костромаавтодор»</t>
  </si>
  <si>
    <t>(49441)2-10-82</t>
  </si>
  <si>
    <t>34 ОП РЗ 34К-271</t>
  </si>
  <si>
    <t>Шарьинский</t>
  </si>
  <si>
    <t>Шарьинский филиал ОГБУ «Костромаавтодор»</t>
  </si>
  <si>
    <t>(49449)5-32-75</t>
  </si>
  <si>
    <t>34 ОП РЗ 34К-53</t>
  </si>
  <si>
    <t>Межевской</t>
  </si>
  <si>
    <t>34 ОП РЗ 34К-94</t>
  </si>
  <si>
    <t>Кадыйский</t>
  </si>
  <si>
    <t>(49442) 3-51-26</t>
  </si>
  <si>
    <t>34 ОП РЗ 34Р-10</t>
  </si>
  <si>
    <t>11.2024</t>
  </si>
  <si>
    <t>01.08.2023</t>
  </si>
  <si>
    <t>10.2025</t>
  </si>
  <si>
    <t>(8332)21-90-13</t>
  </si>
  <si>
    <t>км 10+000-19+515</t>
  </si>
  <si>
    <t>км 19+550 22+456</t>
  </si>
  <si>
    <t xml:space="preserve"> км22+695-24+018</t>
  </si>
  <si>
    <t>Н.Новгород-Шарья-в.Устюг 6,476</t>
  </si>
  <si>
    <t xml:space="preserve">Буй – Куребрино     </t>
  </si>
  <si>
    <t xml:space="preserve">«Подъезд к Лужок»   </t>
  </si>
  <si>
    <t>км 82+355 –          км 85+355</t>
  </si>
  <si>
    <t xml:space="preserve">«Обход Вохмы»               </t>
  </si>
  <si>
    <t>км 0+000 –           км 2+640</t>
  </si>
  <si>
    <t>км3+300-            км 4+456;           км 4+587 –                 км 21+345</t>
  </si>
  <si>
    <t>Галичский</t>
  </si>
  <si>
    <t xml:space="preserve">Якимово – Нежитино    </t>
  </si>
  <si>
    <t xml:space="preserve">Под. к Горчуха              </t>
  </si>
  <si>
    <t xml:space="preserve">Елизарово – Кологрив </t>
  </si>
  <si>
    <t xml:space="preserve">Мантурово- Верхнеспасское                                            </t>
  </si>
  <si>
    <t xml:space="preserve">Якимово – Нея     </t>
  </si>
  <si>
    <t xml:space="preserve">Подъезд к Потрусово  </t>
  </si>
  <si>
    <t xml:space="preserve">Бараново-Татарское   </t>
  </si>
  <si>
    <t xml:space="preserve">Ёмсна Лужки    </t>
  </si>
  <si>
    <t xml:space="preserve">«Палкино – Клеванцово» </t>
  </si>
  <si>
    <t xml:space="preserve">Копцево – Попадьино  </t>
  </si>
  <si>
    <t xml:space="preserve">Подъезд к Северное     </t>
  </si>
  <si>
    <t xml:space="preserve">Чухлома – Судай          </t>
  </si>
  <si>
    <t xml:space="preserve">Красное-Карабаново   </t>
  </si>
  <si>
    <t xml:space="preserve">Красное-Карабаново </t>
  </si>
  <si>
    <t xml:space="preserve">Кострома – Сандогора  </t>
  </si>
  <si>
    <t xml:space="preserve">Судиславль – Сырнево  </t>
  </si>
  <si>
    <t xml:space="preserve">Подъезд к Фадеево       </t>
  </si>
  <si>
    <t>"Галичский филиал ОГБУ "Костромаавтодор"</t>
  </si>
  <si>
    <t>"Кадыйский филиал ОГБУ "Костромаавтодор"</t>
  </si>
  <si>
    <t>"Макарьевский филиал ОГБУ "Костромаавтодор"</t>
  </si>
  <si>
    <t>"Мантуровский филиал ОГБУ "Костромаавтодор"</t>
  </si>
  <si>
    <r>
      <t xml:space="preserve">«Антропово-Палкино-Кадый»  </t>
    </r>
    <r>
      <rPr>
        <b/>
        <sz val="12"/>
        <color indexed="8"/>
        <rFont val="Times New Roman"/>
        <family val="1"/>
      </rPr>
      <t xml:space="preserve">    </t>
    </r>
  </si>
  <si>
    <r>
      <t xml:space="preserve">«Буй – Дъяконово» </t>
    </r>
    <r>
      <rPr>
        <b/>
        <sz val="12"/>
        <color indexed="8"/>
        <rFont val="Times New Roman"/>
        <family val="1"/>
      </rPr>
      <t xml:space="preserve">       </t>
    </r>
  </si>
  <si>
    <r>
      <t>«Тимошино-Луптюг-гр. Кировской области»</t>
    </r>
    <r>
      <rPr>
        <b/>
        <sz val="12"/>
        <color indexed="8"/>
        <rFont val="Times New Roman"/>
        <family val="1"/>
      </rPr>
      <t xml:space="preserve">  </t>
    </r>
  </si>
  <si>
    <r>
      <t>«Пыщуг-Павино-Вохма</t>
    </r>
    <r>
      <rPr>
        <b/>
        <sz val="12"/>
        <color indexed="8"/>
        <rFont val="Times New Roman"/>
        <family val="1"/>
      </rPr>
      <t>»</t>
    </r>
  </si>
  <si>
    <r>
      <t>Галич - Орехово – Буй</t>
    </r>
    <r>
      <rPr>
        <b/>
        <sz val="12"/>
        <color indexed="8"/>
        <rFont val="Times New Roman"/>
        <family val="1"/>
      </rPr>
      <t xml:space="preserve">    </t>
    </r>
  </si>
  <si>
    <r>
      <t>Кадый – Завражье</t>
    </r>
    <r>
      <rPr>
        <b/>
        <sz val="12"/>
        <color indexed="8"/>
        <rFont val="Times New Roman"/>
        <family val="1"/>
      </rPr>
      <t xml:space="preserve">        </t>
    </r>
  </si>
  <si>
    <r>
      <t>Прискоково – Плёс</t>
    </r>
    <r>
      <rPr>
        <b/>
        <sz val="12"/>
        <color indexed="8"/>
        <rFont val="Times New Roman"/>
        <family val="1"/>
      </rPr>
      <t xml:space="preserve">       </t>
    </r>
  </si>
  <si>
    <t xml:space="preserve">км 0+000 –                   км 18+000   </t>
  </si>
  <si>
    <t>км 30+200 –                 км 38+600</t>
  </si>
  <si>
    <t>км 4+500 –                   км 14+500</t>
  </si>
  <si>
    <t>км 0+000 –                   км 0+595</t>
  </si>
  <si>
    <t>км 9+775 –                   км 15+775</t>
  </si>
  <si>
    <t>км 21+875 –                   км 28+000</t>
  </si>
  <si>
    <t>км 0+000 –                   км 1+900</t>
  </si>
  <si>
    <t>км 7+170 –                   км 10+170)</t>
  </si>
  <si>
    <t>км 52+500-                    км 57+500</t>
  </si>
  <si>
    <t>км 0+000 –                    км 4+430</t>
  </si>
  <si>
    <t>км 0+000 –                   км 5+210</t>
  </si>
  <si>
    <t>км 0+000 –                   км 3+000</t>
  </si>
  <si>
    <t>км 20+786 –                 км 34+134</t>
  </si>
  <si>
    <t>км 0+011 –                    км 1+327</t>
  </si>
  <si>
    <t xml:space="preserve">км 0+000-                      км 10+000)         </t>
  </si>
  <si>
    <t>км 5+205 –                    км 15+205</t>
  </si>
  <si>
    <t>км 122+554 –               км 129+030</t>
  </si>
  <si>
    <t>км 12+547 -                    км 15+547</t>
  </si>
  <si>
    <t>км 12+510 –                   км 1+810</t>
  </si>
  <si>
    <t>км 0+100 –                    км 8+800</t>
  </si>
  <si>
    <t>км 9+410 –                    км 23+000</t>
  </si>
  <si>
    <t>км 0+060 -                       км 8+060</t>
  </si>
  <si>
    <t>км 0+000 –                        км 1+080</t>
  </si>
  <si>
    <t>км 1+310 –                    км 10+310</t>
  </si>
  <si>
    <t>км 43+551 –                 км 53+206;                   км 53+508 –                 км 61+160</t>
  </si>
  <si>
    <t>02.2024</t>
  </si>
  <si>
    <t>12.2024</t>
  </si>
  <si>
    <t>км 129+030 -      км 153+770</t>
  </si>
  <si>
    <t>ООО ДСК "Гранит"</t>
  </si>
  <si>
    <t xml:space="preserve">(км 80+872 -        км 106+962 </t>
  </si>
  <si>
    <t xml:space="preserve">Нижний Новгород-Шарья-Великий Устюг     </t>
  </si>
  <si>
    <t xml:space="preserve">Нижний Новгород-Шарья-Великий Устюг      </t>
  </si>
  <si>
    <t>34 ОП МЗ 34Н-30</t>
  </si>
  <si>
    <t>34 ОП РЗ 34К-49</t>
  </si>
  <si>
    <t>34 ОП РЗ 34К-61</t>
  </si>
  <si>
    <t>34 ОП РЗ 34К-12</t>
  </si>
  <si>
    <t>34 ОП МЗ 34Н-36</t>
  </si>
  <si>
    <t>34 ОП РЗ 34К-185</t>
  </si>
  <si>
    <t>34 ОП РЗ 34К-184</t>
  </si>
  <si>
    <t>34 ОП РЗ 34К-248</t>
  </si>
  <si>
    <t>34 ОП РЗ 34К-249</t>
  </si>
  <si>
    <t>34 ОП РЗ 34К-261</t>
  </si>
  <si>
    <t xml:space="preserve">Рождественское – одоевское – Конево  </t>
  </si>
  <si>
    <t>34 ОП РЗ 34К-107</t>
  </si>
  <si>
    <t>34 ОП РЗ 34К-236</t>
  </si>
  <si>
    <t>34 ОП МЗ 34Н-34</t>
  </si>
  <si>
    <t>34 ОП РЗ 34К-228</t>
  </si>
  <si>
    <t xml:space="preserve">Солигалич-Корцово-Вонышево  </t>
  </si>
  <si>
    <t>(49437) 2-10-39</t>
  </si>
  <si>
    <t>(49438)2-71-72</t>
  </si>
  <si>
    <t>(49434)9-03-90</t>
  </si>
  <si>
    <t>(4942)45-13-22</t>
  </si>
  <si>
    <t>8-927-008-78-80</t>
  </si>
  <si>
    <t>34 ОП РЗ 34К-209</t>
  </si>
  <si>
    <t>34 ОП РЗ 34К-291</t>
  </si>
  <si>
    <t xml:space="preserve"> Запрет для движения транспортных средств с  общей фактической массой более 25 т и запрет для движения со скоростью более 60 км/час</t>
  </si>
  <si>
    <t>Капитальный ремонт моста через реку Векса</t>
  </si>
  <si>
    <t>Реконструкция моста через реку Княжая</t>
  </si>
  <si>
    <t>09.2023</t>
  </si>
  <si>
    <t>10.2024</t>
  </si>
  <si>
    <t>ООО "Шарьинское МЭП-4"</t>
  </si>
  <si>
    <t>Капитальный ремонт моста через реку Челсма</t>
  </si>
  <si>
    <t>03.2024</t>
  </si>
  <si>
    <t>(49450)2-10-82</t>
  </si>
  <si>
    <t>(49436)5-11-15</t>
  </si>
  <si>
    <t xml:space="preserve">Галич - Орехово – Буй    </t>
  </si>
  <si>
    <t>Неудовлетворительное состояние моста через реку Вига</t>
  </si>
  <si>
    <t>01.2024</t>
  </si>
  <si>
    <t>05.2024</t>
  </si>
  <si>
    <t>Подъезд к Панкратово</t>
  </si>
  <si>
    <t>34 ОП РЗ 34К-259</t>
  </si>
  <si>
    <t>по состоянию на 16.04.2024</t>
  </si>
  <si>
    <t>км 7</t>
  </si>
  <si>
    <t>Расслово-Михайловское</t>
  </si>
  <si>
    <t>34 ОП РЗ 34К-235</t>
  </si>
  <si>
    <t>Неудовлетворительное состояние моста через реку Юрьевица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</si>
</sst>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руб.-419];[Red]\-#,##0.00\ [$руб.-419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i/>
      <sz val="16"/>
      <color indexed="8"/>
      <name val="Arial"/>
      <family val="2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i/>
      <u val="single"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" fillId="3" borderId="0" applyNumberFormat="0" applyBorder="0" applyAlignment="0" applyProtection="0"/>
    <xf numFmtId="0" fontId="39" fillId="4" borderId="0" applyNumberFormat="0" applyBorder="0" applyAlignment="0" applyProtection="0"/>
    <xf numFmtId="0" fontId="2" fillId="5" borderId="0" applyNumberFormat="0" applyBorder="0" applyAlignment="0" applyProtection="0"/>
    <xf numFmtId="0" fontId="39" fillId="6" borderId="0" applyNumberFormat="0" applyBorder="0" applyAlignment="0" applyProtection="0"/>
    <xf numFmtId="0" fontId="2" fillId="7" borderId="0" applyNumberFormat="0" applyBorder="0" applyAlignment="0" applyProtection="0"/>
    <xf numFmtId="0" fontId="39" fillId="8" borderId="0" applyNumberFormat="0" applyBorder="0" applyAlignment="0" applyProtection="0"/>
    <xf numFmtId="0" fontId="2" fillId="3" borderId="0" applyNumberFormat="0" applyBorder="0" applyAlignment="0" applyProtection="0"/>
    <xf numFmtId="0" fontId="39" fillId="9" borderId="0" applyNumberFormat="0" applyBorder="0" applyAlignment="0" applyProtection="0"/>
    <xf numFmtId="0" fontId="2" fillId="10" borderId="0" applyNumberFormat="0" applyBorder="0" applyAlignment="0" applyProtection="0"/>
    <xf numFmtId="0" fontId="39" fillId="11" borderId="0" applyNumberFormat="0" applyBorder="0" applyAlignment="0" applyProtection="0"/>
    <xf numFmtId="0" fontId="2" fillId="5" borderId="0" applyNumberFormat="0" applyBorder="0" applyAlignment="0" applyProtection="0"/>
    <xf numFmtId="0" fontId="39" fillId="12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16" borderId="0" applyNumberFormat="0" applyBorder="0" applyAlignment="0" applyProtection="0"/>
    <xf numFmtId="0" fontId="2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13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5" borderId="0" applyNumberFormat="0" applyBorder="0" applyAlignment="0" applyProtection="0"/>
    <xf numFmtId="0" fontId="40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15" borderId="0" applyNumberFormat="0" applyBorder="0" applyAlignment="0" applyProtection="0"/>
    <xf numFmtId="0" fontId="40" fillId="25" borderId="0" applyNumberFormat="0" applyBorder="0" applyAlignment="0" applyProtection="0"/>
    <xf numFmtId="0" fontId="3" fillId="17" borderId="0" applyNumberFormat="0" applyBorder="0" applyAlignment="0" applyProtection="0"/>
    <xf numFmtId="0" fontId="40" fillId="26" borderId="0" applyNumberFormat="0" applyBorder="0" applyAlignment="0" applyProtection="0"/>
    <xf numFmtId="0" fontId="3" fillId="13" borderId="0" applyNumberFormat="0" applyBorder="0" applyAlignment="0" applyProtection="0"/>
    <xf numFmtId="0" fontId="40" fillId="27" borderId="0" applyNumberFormat="0" applyBorder="0" applyAlignment="0" applyProtection="0"/>
    <xf numFmtId="0" fontId="3" fillId="23" borderId="0" applyNumberFormat="0" applyBorder="0" applyAlignment="0" applyProtection="0"/>
    <xf numFmtId="0" fontId="40" fillId="28" borderId="0" applyNumberFormat="0" applyBorder="0" applyAlignment="0" applyProtection="0"/>
    <xf numFmtId="0" fontId="3" fillId="15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7" fillId="3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 horizontal="center"/>
      <protection/>
    </xf>
    <xf numFmtId="0" fontId="13" fillId="0" borderId="0" applyNumberFormat="0" applyFill="0" applyBorder="0" applyAlignment="0" applyProtection="0"/>
    <xf numFmtId="0" fontId="12" fillId="0" borderId="0">
      <alignment horizontal="center" textRotation="90"/>
      <protection/>
    </xf>
    <xf numFmtId="0" fontId="14" fillId="7" borderId="0" applyNumberFormat="0" applyBorder="0" applyAlignment="0" applyProtection="0"/>
    <xf numFmtId="0" fontId="15" fillId="7" borderId="1" applyNumberFormat="0" applyAlignment="0" applyProtection="0"/>
    <xf numFmtId="0" fontId="16" fillId="0" borderId="0">
      <alignment/>
      <protection/>
    </xf>
    <xf numFmtId="172" fontId="1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2" applyNumberFormat="0" applyAlignment="0" applyProtection="0"/>
    <xf numFmtId="0" fontId="42" fillId="40" borderId="3" applyNumberFormat="0" applyAlignment="0" applyProtection="0"/>
    <xf numFmtId="0" fontId="43" fillId="4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41" borderId="8" applyNumberFormat="0" applyAlignment="0" applyProtection="0"/>
    <xf numFmtId="0" fontId="49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4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45" borderId="0" applyNumberFormat="0" applyBorder="0" applyAlignment="0" applyProtection="0"/>
  </cellStyleXfs>
  <cellXfs count="51">
    <xf numFmtId="0" fontId="0" fillId="0" borderId="0" xfId="0" applyAlignment="1">
      <alignment/>
    </xf>
    <xf numFmtId="0" fontId="1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Accent 1 1" xfId="51"/>
    <cellStyle name="Accent 2 1" xfId="52"/>
    <cellStyle name="Accent 3 1" xfId="53"/>
    <cellStyle name="Accent 4" xfId="54"/>
    <cellStyle name="Bad 1" xfId="55"/>
    <cellStyle name="Error 1" xfId="56"/>
    <cellStyle name="Footnote 1" xfId="57"/>
    <cellStyle name="Good 1" xfId="58"/>
    <cellStyle name="Heading 1 1" xfId="59"/>
    <cellStyle name="Heading 2 1" xfId="60"/>
    <cellStyle name="Heading 3" xfId="61"/>
    <cellStyle name="Heading 4" xfId="62"/>
    <cellStyle name="Heading1" xfId="63"/>
    <cellStyle name="Neutral 1" xfId="64"/>
    <cellStyle name="Note 1" xfId="65"/>
    <cellStyle name="Result" xfId="66"/>
    <cellStyle name="Result2" xfId="67"/>
    <cellStyle name="Status 1" xfId="68"/>
    <cellStyle name="Text 1" xfId="69"/>
    <cellStyle name="Warning 1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="80" zoomScaleNormal="80" zoomScaleSheetLayoutView="80" zoomScalePageLayoutView="0" workbookViewId="0" topLeftCell="C1">
      <selection activeCell="A12" sqref="A12:I12"/>
    </sheetView>
  </sheetViews>
  <sheetFormatPr defaultColWidth="9.00390625" defaultRowHeight="14.25"/>
  <cols>
    <col min="1" max="1" width="17.25390625" style="1" customWidth="1"/>
    <col min="2" max="2" width="22.75390625" style="1" customWidth="1"/>
    <col min="3" max="3" width="21.25390625" style="1" customWidth="1"/>
    <col min="4" max="4" width="31.75390625" style="1" customWidth="1"/>
    <col min="5" max="5" width="24.625" style="1" customWidth="1"/>
    <col min="6" max="6" width="16.125" style="1" customWidth="1"/>
    <col min="7" max="7" width="16.00390625" style="1" customWidth="1"/>
    <col min="8" max="8" width="18.625" style="1" customWidth="1"/>
    <col min="9" max="9" width="19.50390625" style="1" customWidth="1"/>
    <col min="10" max="10" width="14.875" style="1" customWidth="1"/>
    <col min="11" max="11" width="10.625" style="1" customWidth="1"/>
    <col min="12" max="16384" width="9.00390625" style="1" customWidth="1"/>
  </cols>
  <sheetData>
    <row r="1" spans="1:11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2"/>
    </row>
    <row r="2" spans="1:10" ht="15.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4" spans="7:10" ht="17.25" customHeight="1">
      <c r="G4" s="3"/>
      <c r="H4" s="3"/>
      <c r="I4" s="42" t="s">
        <v>215</v>
      </c>
      <c r="J4" s="42"/>
    </row>
    <row r="5" spans="1:10" ht="44.25" customHeight="1">
      <c r="A5" s="36" t="s">
        <v>2</v>
      </c>
      <c r="B5" s="36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6" t="s">
        <v>8</v>
      </c>
      <c r="H5" s="36"/>
      <c r="I5" s="36" t="s">
        <v>9</v>
      </c>
      <c r="J5" s="36"/>
    </row>
    <row r="6" spans="1:10" ht="30">
      <c r="A6" s="36"/>
      <c r="B6" s="36"/>
      <c r="C6" s="36"/>
      <c r="D6" s="36"/>
      <c r="E6" s="36"/>
      <c r="F6" s="36"/>
      <c r="G6" s="4" t="s">
        <v>10</v>
      </c>
      <c r="H6" s="4" t="s">
        <v>11</v>
      </c>
      <c r="I6" s="4" t="s">
        <v>12</v>
      </c>
      <c r="J6" s="4" t="s">
        <v>13</v>
      </c>
    </row>
    <row r="7" spans="1:10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75">
      <c r="A8" s="15" t="s">
        <v>14</v>
      </c>
      <c r="B8" s="5" t="s">
        <v>15</v>
      </c>
      <c r="C8" s="6" t="s">
        <v>16</v>
      </c>
      <c r="D8" s="7" t="s">
        <v>17</v>
      </c>
      <c r="E8" s="8" t="s">
        <v>18</v>
      </c>
      <c r="F8" s="6" t="s">
        <v>19</v>
      </c>
      <c r="G8" s="9" t="s">
        <v>20</v>
      </c>
      <c r="H8" s="9" t="s">
        <v>21</v>
      </c>
      <c r="I8" s="8" t="s">
        <v>22</v>
      </c>
      <c r="J8" s="6" t="s">
        <v>23</v>
      </c>
    </row>
    <row r="9" spans="1:10" ht="30">
      <c r="A9" s="8" t="s">
        <v>24</v>
      </c>
      <c r="B9" s="10" t="s">
        <v>25</v>
      </c>
      <c r="C9" s="6" t="s">
        <v>26</v>
      </c>
      <c r="D9" s="7" t="s">
        <v>27</v>
      </c>
      <c r="E9" s="6" t="s">
        <v>47</v>
      </c>
      <c r="F9" s="6" t="s">
        <v>28</v>
      </c>
      <c r="G9" s="9" t="s">
        <v>102</v>
      </c>
      <c r="H9" s="9" t="s">
        <v>103</v>
      </c>
      <c r="I9" s="6" t="s">
        <v>45</v>
      </c>
      <c r="J9" s="6" t="s">
        <v>104</v>
      </c>
    </row>
    <row r="10" spans="1:10" ht="90">
      <c r="A10" s="8" t="s">
        <v>34</v>
      </c>
      <c r="B10" s="10" t="s">
        <v>35</v>
      </c>
      <c r="C10" s="6" t="s">
        <v>36</v>
      </c>
      <c r="D10" s="7" t="s">
        <v>37</v>
      </c>
      <c r="E10" s="6" t="s">
        <v>199</v>
      </c>
      <c r="F10" s="6" t="s">
        <v>31</v>
      </c>
      <c r="G10" s="9" t="s">
        <v>33</v>
      </c>
      <c r="H10" s="9" t="s">
        <v>103</v>
      </c>
      <c r="I10" s="6" t="s">
        <v>29</v>
      </c>
      <c r="J10" s="6" t="s">
        <v>30</v>
      </c>
    </row>
    <row r="11" spans="1:10" ht="30">
      <c r="A11" s="16" t="s">
        <v>38</v>
      </c>
      <c r="B11" s="27" t="s">
        <v>39</v>
      </c>
      <c r="C11" s="11" t="s">
        <v>40</v>
      </c>
      <c r="D11" s="17" t="s">
        <v>41</v>
      </c>
      <c r="E11" s="11" t="s">
        <v>42</v>
      </c>
      <c r="F11" s="11" t="s">
        <v>43</v>
      </c>
      <c r="G11" s="28" t="s">
        <v>44</v>
      </c>
      <c r="H11" s="18" t="s">
        <v>101</v>
      </c>
      <c r="I11" s="11" t="s">
        <v>46</v>
      </c>
      <c r="J11" s="11" t="s">
        <v>207</v>
      </c>
    </row>
    <row r="12" spans="1:10" ht="45">
      <c r="A12" s="25" t="s">
        <v>218</v>
      </c>
      <c r="B12" s="29" t="s">
        <v>217</v>
      </c>
      <c r="C12" s="14" t="s">
        <v>216</v>
      </c>
      <c r="D12" s="22" t="s">
        <v>219</v>
      </c>
      <c r="E12" s="14" t="s">
        <v>42</v>
      </c>
      <c r="F12" s="14" t="s">
        <v>66</v>
      </c>
      <c r="G12" s="30" t="s">
        <v>169</v>
      </c>
      <c r="H12" s="23" t="s">
        <v>101</v>
      </c>
      <c r="I12" s="14" t="s">
        <v>67</v>
      </c>
      <c r="J12" s="14" t="s">
        <v>195</v>
      </c>
    </row>
    <row r="13" spans="1:10" ht="30">
      <c r="A13" s="49" t="s">
        <v>180</v>
      </c>
      <c r="B13" s="50" t="s">
        <v>209</v>
      </c>
      <c r="C13" s="31">
        <v>25</v>
      </c>
      <c r="D13" s="43" t="s">
        <v>200</v>
      </c>
      <c r="E13" s="44" t="s">
        <v>47</v>
      </c>
      <c r="F13" s="45" t="s">
        <v>115</v>
      </c>
      <c r="G13" s="46" t="s">
        <v>49</v>
      </c>
      <c r="H13" s="47" t="s">
        <v>203</v>
      </c>
      <c r="I13" s="48" t="s">
        <v>50</v>
      </c>
      <c r="J13" s="48" t="s">
        <v>208</v>
      </c>
    </row>
    <row r="14" spans="1:10" ht="30">
      <c r="A14" s="35"/>
      <c r="B14" s="39"/>
      <c r="C14" s="14">
        <v>5</v>
      </c>
      <c r="D14" s="22" t="s">
        <v>205</v>
      </c>
      <c r="E14" s="6" t="s">
        <v>47</v>
      </c>
      <c r="F14" s="38"/>
      <c r="G14" s="30" t="s">
        <v>206</v>
      </c>
      <c r="H14" s="23" t="s">
        <v>103</v>
      </c>
      <c r="I14" s="37"/>
      <c r="J14" s="37"/>
    </row>
    <row r="15" spans="1:10" ht="30">
      <c r="A15" s="16" t="s">
        <v>71</v>
      </c>
      <c r="B15" s="29" t="s">
        <v>118</v>
      </c>
      <c r="C15" s="14">
        <v>31</v>
      </c>
      <c r="D15" s="22" t="s">
        <v>201</v>
      </c>
      <c r="E15" s="11" t="s">
        <v>42</v>
      </c>
      <c r="F15" s="14" t="s">
        <v>72</v>
      </c>
      <c r="G15" s="30" t="s">
        <v>202</v>
      </c>
      <c r="H15" s="23" t="s">
        <v>203</v>
      </c>
      <c r="I15" s="14" t="s">
        <v>204</v>
      </c>
      <c r="J15" s="14" t="s">
        <v>32</v>
      </c>
    </row>
    <row r="16" spans="1:10" ht="30">
      <c r="A16" s="16" t="s">
        <v>214</v>
      </c>
      <c r="B16" s="29" t="s">
        <v>213</v>
      </c>
      <c r="C16" s="14">
        <v>17</v>
      </c>
      <c r="D16" s="22" t="s">
        <v>210</v>
      </c>
      <c r="E16" s="6" t="s">
        <v>47</v>
      </c>
      <c r="F16" s="14" t="s">
        <v>64</v>
      </c>
      <c r="G16" s="30" t="s">
        <v>211</v>
      </c>
      <c r="H16" s="23" t="s">
        <v>212</v>
      </c>
      <c r="I16" s="14" t="s">
        <v>50</v>
      </c>
      <c r="J16" s="14" t="s">
        <v>208</v>
      </c>
    </row>
    <row r="17" spans="1:10" ht="49.5" customHeight="1">
      <c r="A17" s="32" t="s">
        <v>176</v>
      </c>
      <c r="B17" s="33" t="s">
        <v>137</v>
      </c>
      <c r="C17" s="34" t="s">
        <v>144</v>
      </c>
      <c r="D17" s="22" t="s">
        <v>51</v>
      </c>
      <c r="E17" s="14" t="s">
        <v>52</v>
      </c>
      <c r="F17" s="14" t="s">
        <v>53</v>
      </c>
      <c r="G17" s="23" t="s">
        <v>169</v>
      </c>
      <c r="H17" s="23" t="s">
        <v>170</v>
      </c>
      <c r="I17" s="14" t="s">
        <v>54</v>
      </c>
      <c r="J17" s="14" t="s">
        <v>55</v>
      </c>
    </row>
    <row r="18" spans="1:10" ht="49.5" customHeight="1">
      <c r="A18" s="19" t="s">
        <v>95</v>
      </c>
      <c r="B18" s="20" t="s">
        <v>138</v>
      </c>
      <c r="C18" s="21" t="s">
        <v>145</v>
      </c>
      <c r="D18" s="22" t="s">
        <v>51</v>
      </c>
      <c r="E18" s="14" t="s">
        <v>52</v>
      </c>
      <c r="F18" s="14" t="s">
        <v>48</v>
      </c>
      <c r="G18" s="23" t="s">
        <v>169</v>
      </c>
      <c r="H18" s="23" t="s">
        <v>170</v>
      </c>
      <c r="I18" s="14" t="s">
        <v>59</v>
      </c>
      <c r="J18" s="14" t="s">
        <v>60</v>
      </c>
    </row>
    <row r="19" spans="1:10" ht="49.5" customHeight="1">
      <c r="A19" s="19" t="s">
        <v>177</v>
      </c>
      <c r="B19" s="20" t="s">
        <v>109</v>
      </c>
      <c r="C19" s="21" t="s">
        <v>146</v>
      </c>
      <c r="D19" s="22" t="s">
        <v>51</v>
      </c>
      <c r="E19" s="14" t="s">
        <v>52</v>
      </c>
      <c r="F19" s="14" t="s">
        <v>48</v>
      </c>
      <c r="G19" s="23" t="s">
        <v>169</v>
      </c>
      <c r="H19" s="23" t="s">
        <v>170</v>
      </c>
      <c r="I19" s="14" t="s">
        <v>59</v>
      </c>
      <c r="J19" s="14" t="s">
        <v>60</v>
      </c>
    </row>
    <row r="20" spans="1:10" ht="49.5" customHeight="1">
      <c r="A20" s="19" t="s">
        <v>178</v>
      </c>
      <c r="B20" s="20" t="s">
        <v>110</v>
      </c>
      <c r="C20" s="21" t="s">
        <v>147</v>
      </c>
      <c r="D20" s="22" t="s">
        <v>51</v>
      </c>
      <c r="E20" s="14" t="s">
        <v>52</v>
      </c>
      <c r="F20" s="14" t="s">
        <v>48</v>
      </c>
      <c r="G20" s="23" t="s">
        <v>169</v>
      </c>
      <c r="H20" s="23" t="s">
        <v>170</v>
      </c>
      <c r="I20" s="14" t="s">
        <v>59</v>
      </c>
      <c r="J20" s="14" t="s">
        <v>60</v>
      </c>
    </row>
    <row r="21" spans="1:10" ht="49.5" customHeight="1">
      <c r="A21" s="19" t="s">
        <v>38</v>
      </c>
      <c r="B21" s="40" t="s">
        <v>139</v>
      </c>
      <c r="C21" s="21" t="s">
        <v>105</v>
      </c>
      <c r="D21" s="22" t="s">
        <v>51</v>
      </c>
      <c r="E21" s="14" t="s">
        <v>52</v>
      </c>
      <c r="F21" s="14" t="s">
        <v>43</v>
      </c>
      <c r="G21" s="23" t="s">
        <v>169</v>
      </c>
      <c r="H21" s="23" t="s">
        <v>170</v>
      </c>
      <c r="I21" s="14" t="s">
        <v>62</v>
      </c>
      <c r="J21" s="14" t="s">
        <v>63</v>
      </c>
    </row>
    <row r="22" spans="1:10" ht="49.5" customHeight="1">
      <c r="A22" s="19" t="s">
        <v>38</v>
      </c>
      <c r="B22" s="40"/>
      <c r="C22" s="24" t="s">
        <v>106</v>
      </c>
      <c r="D22" s="22" t="s">
        <v>51</v>
      </c>
      <c r="E22" s="14" t="s">
        <v>52</v>
      </c>
      <c r="F22" s="14" t="s">
        <v>43</v>
      </c>
      <c r="G22" s="23" t="s">
        <v>169</v>
      </c>
      <c r="H22" s="23" t="s">
        <v>170</v>
      </c>
      <c r="I22" s="14" t="s">
        <v>62</v>
      </c>
      <c r="J22" s="14" t="s">
        <v>63</v>
      </c>
    </row>
    <row r="23" spans="1:10" ht="49.5" customHeight="1">
      <c r="A23" s="19" t="s">
        <v>38</v>
      </c>
      <c r="B23" s="40"/>
      <c r="C23" s="21" t="s">
        <v>107</v>
      </c>
      <c r="D23" s="22" t="s">
        <v>51</v>
      </c>
      <c r="E23" s="14" t="s">
        <v>52</v>
      </c>
      <c r="F23" s="14" t="s">
        <v>43</v>
      </c>
      <c r="G23" s="23" t="s">
        <v>169</v>
      </c>
      <c r="H23" s="23" t="s">
        <v>170</v>
      </c>
      <c r="I23" s="14" t="s">
        <v>62</v>
      </c>
      <c r="J23" s="14" t="s">
        <v>63</v>
      </c>
    </row>
    <row r="24" spans="1:10" ht="49.5" customHeight="1">
      <c r="A24" s="19" t="s">
        <v>61</v>
      </c>
      <c r="B24" s="20" t="s">
        <v>140</v>
      </c>
      <c r="C24" s="21" t="s">
        <v>111</v>
      </c>
      <c r="D24" s="22" t="s">
        <v>51</v>
      </c>
      <c r="E24" s="14" t="s">
        <v>52</v>
      </c>
      <c r="F24" s="14" t="s">
        <v>81</v>
      </c>
      <c r="G24" s="23" t="s">
        <v>169</v>
      </c>
      <c r="H24" s="23" t="s">
        <v>170</v>
      </c>
      <c r="I24" s="14" t="s">
        <v>62</v>
      </c>
      <c r="J24" s="14" t="s">
        <v>63</v>
      </c>
    </row>
    <row r="25" spans="1:10" ht="49.5" customHeight="1">
      <c r="A25" s="19" t="s">
        <v>179</v>
      </c>
      <c r="B25" s="20" t="s">
        <v>112</v>
      </c>
      <c r="C25" s="21" t="s">
        <v>113</v>
      </c>
      <c r="D25" s="22" t="s">
        <v>65</v>
      </c>
      <c r="E25" s="14" t="s">
        <v>52</v>
      </c>
      <c r="F25" s="14" t="s">
        <v>81</v>
      </c>
      <c r="G25" s="23" t="s">
        <v>169</v>
      </c>
      <c r="H25" s="23" t="s">
        <v>170</v>
      </c>
      <c r="I25" s="14" t="s">
        <v>62</v>
      </c>
      <c r="J25" s="14" t="s">
        <v>63</v>
      </c>
    </row>
    <row r="26" spans="1:10" ht="93.75" customHeight="1">
      <c r="A26" s="19" t="s">
        <v>180</v>
      </c>
      <c r="B26" s="20" t="s">
        <v>141</v>
      </c>
      <c r="C26" s="21" t="s">
        <v>114</v>
      </c>
      <c r="D26" s="22" t="s">
        <v>65</v>
      </c>
      <c r="E26" s="14" t="s">
        <v>52</v>
      </c>
      <c r="F26" s="14" t="s">
        <v>115</v>
      </c>
      <c r="G26" s="23" t="s">
        <v>169</v>
      </c>
      <c r="H26" s="23" t="s">
        <v>170</v>
      </c>
      <c r="I26" s="14" t="s">
        <v>133</v>
      </c>
      <c r="J26" s="14" t="s">
        <v>192</v>
      </c>
    </row>
    <row r="27" spans="1:10" ht="49.5" customHeight="1">
      <c r="A27" s="19" t="s">
        <v>97</v>
      </c>
      <c r="B27" s="20" t="s">
        <v>142</v>
      </c>
      <c r="C27" s="21" t="s">
        <v>148</v>
      </c>
      <c r="D27" s="22" t="s">
        <v>51</v>
      </c>
      <c r="E27" s="14" t="s">
        <v>52</v>
      </c>
      <c r="F27" s="14" t="s">
        <v>98</v>
      </c>
      <c r="G27" s="23" t="s">
        <v>169</v>
      </c>
      <c r="H27" s="23" t="s">
        <v>170</v>
      </c>
      <c r="I27" s="14" t="s">
        <v>134</v>
      </c>
      <c r="J27" s="14" t="s">
        <v>99</v>
      </c>
    </row>
    <row r="28" spans="1:10" ht="49.5" customHeight="1">
      <c r="A28" s="19" t="s">
        <v>74</v>
      </c>
      <c r="B28" s="20" t="s">
        <v>116</v>
      </c>
      <c r="C28" s="21" t="s">
        <v>149</v>
      </c>
      <c r="D28" s="22" t="s">
        <v>65</v>
      </c>
      <c r="E28" s="14" t="s">
        <v>52</v>
      </c>
      <c r="F28" s="14" t="s">
        <v>19</v>
      </c>
      <c r="G28" s="23" t="s">
        <v>169</v>
      </c>
      <c r="H28" s="23" t="s">
        <v>170</v>
      </c>
      <c r="I28" s="14" t="s">
        <v>135</v>
      </c>
      <c r="J28" s="14" t="s">
        <v>76</v>
      </c>
    </row>
    <row r="29" spans="1:10" ht="49.5" customHeight="1">
      <c r="A29" s="19" t="s">
        <v>14</v>
      </c>
      <c r="B29" s="20" t="s">
        <v>117</v>
      </c>
      <c r="C29" s="21" t="s">
        <v>150</v>
      </c>
      <c r="D29" s="22" t="s">
        <v>51</v>
      </c>
      <c r="E29" s="14" t="s">
        <v>52</v>
      </c>
      <c r="F29" s="14" t="s">
        <v>19</v>
      </c>
      <c r="G29" s="23" t="s">
        <v>169</v>
      </c>
      <c r="H29" s="23" t="s">
        <v>170</v>
      </c>
      <c r="I29" s="14" t="s">
        <v>135</v>
      </c>
      <c r="J29" s="14" t="s">
        <v>76</v>
      </c>
    </row>
    <row r="30" spans="1:10" ht="57.75" customHeight="1">
      <c r="A30" s="19" t="s">
        <v>71</v>
      </c>
      <c r="B30" s="20" t="s">
        <v>118</v>
      </c>
      <c r="C30" s="24" t="str">
        <f>E29</f>
        <v>Движение по одной полосе автомобильной дороги</v>
      </c>
      <c r="D30" s="22" t="s">
        <v>51</v>
      </c>
      <c r="E30" s="14" t="s">
        <v>52</v>
      </c>
      <c r="F30" s="14" t="s">
        <v>72</v>
      </c>
      <c r="G30" s="23" t="s">
        <v>169</v>
      </c>
      <c r="H30" s="23" t="s">
        <v>170</v>
      </c>
      <c r="I30" s="14" t="s">
        <v>136</v>
      </c>
      <c r="J30" s="14" t="s">
        <v>73</v>
      </c>
    </row>
    <row r="31" spans="1:10" ht="83.25" customHeight="1">
      <c r="A31" s="19" t="s">
        <v>24</v>
      </c>
      <c r="B31" s="20" t="s">
        <v>119</v>
      </c>
      <c r="C31" s="21" t="s">
        <v>168</v>
      </c>
      <c r="D31" s="22" t="s">
        <v>75</v>
      </c>
      <c r="E31" s="14" t="s">
        <v>52</v>
      </c>
      <c r="F31" s="14" t="s">
        <v>96</v>
      </c>
      <c r="G31" s="23" t="s">
        <v>169</v>
      </c>
      <c r="H31" s="23" t="s">
        <v>170</v>
      </c>
      <c r="I31" s="14" t="s">
        <v>136</v>
      </c>
      <c r="J31" s="14" t="s">
        <v>73</v>
      </c>
    </row>
    <row r="32" spans="1:10" ht="49.5" customHeight="1">
      <c r="A32" s="19" t="s">
        <v>34</v>
      </c>
      <c r="B32" s="20" t="s">
        <v>120</v>
      </c>
      <c r="C32" s="21" t="s">
        <v>156</v>
      </c>
      <c r="D32" s="22" t="s">
        <v>77</v>
      </c>
      <c r="E32" s="14" t="s">
        <v>52</v>
      </c>
      <c r="F32" s="14" t="s">
        <v>31</v>
      </c>
      <c r="G32" s="23" t="s">
        <v>169</v>
      </c>
      <c r="H32" s="23" t="s">
        <v>170</v>
      </c>
      <c r="I32" s="14" t="s">
        <v>85</v>
      </c>
      <c r="J32" s="14" t="s">
        <v>84</v>
      </c>
    </row>
    <row r="33" spans="1:10" ht="49.5" customHeight="1">
      <c r="A33" s="25" t="s">
        <v>197</v>
      </c>
      <c r="B33" s="20" t="s">
        <v>121</v>
      </c>
      <c r="C33" s="21" t="s">
        <v>155</v>
      </c>
      <c r="D33" s="22" t="s">
        <v>77</v>
      </c>
      <c r="E33" s="14" t="s">
        <v>52</v>
      </c>
      <c r="F33" s="14" t="s">
        <v>31</v>
      </c>
      <c r="G33" s="23" t="s">
        <v>169</v>
      </c>
      <c r="H33" s="23" t="s">
        <v>170</v>
      </c>
      <c r="I33" s="14" t="s">
        <v>85</v>
      </c>
      <c r="J33" s="14" t="s">
        <v>84</v>
      </c>
    </row>
    <row r="34" spans="1:10" ht="49.5" customHeight="1">
      <c r="A34" s="19" t="s">
        <v>181</v>
      </c>
      <c r="B34" s="20" t="s">
        <v>122</v>
      </c>
      <c r="C34" s="21" t="s">
        <v>154</v>
      </c>
      <c r="D34" s="22" t="s">
        <v>75</v>
      </c>
      <c r="E34" s="14" t="s">
        <v>52</v>
      </c>
      <c r="F34" s="14" t="s">
        <v>78</v>
      </c>
      <c r="G34" s="23" t="s">
        <v>169</v>
      </c>
      <c r="H34" s="23" t="s">
        <v>170</v>
      </c>
      <c r="I34" s="14" t="s">
        <v>79</v>
      </c>
      <c r="J34" s="14" t="s">
        <v>80</v>
      </c>
    </row>
    <row r="35" spans="1:10" ht="49.5" customHeight="1">
      <c r="A35" s="19" t="s">
        <v>182</v>
      </c>
      <c r="B35" s="20" t="s">
        <v>123</v>
      </c>
      <c r="C35" s="21" t="s">
        <v>153</v>
      </c>
      <c r="D35" s="22" t="s">
        <v>75</v>
      </c>
      <c r="E35" s="14" t="s">
        <v>52</v>
      </c>
      <c r="F35" s="14" t="s">
        <v>78</v>
      </c>
      <c r="G35" s="23" t="s">
        <v>169</v>
      </c>
      <c r="H35" s="23" t="s">
        <v>170</v>
      </c>
      <c r="I35" s="14" t="s">
        <v>79</v>
      </c>
      <c r="J35" s="14" t="s">
        <v>80</v>
      </c>
    </row>
    <row r="36" spans="1:10" ht="49.5" customHeight="1">
      <c r="A36" s="19" t="s">
        <v>56</v>
      </c>
      <c r="B36" s="20" t="s">
        <v>124</v>
      </c>
      <c r="C36" s="21" t="s">
        <v>152</v>
      </c>
      <c r="D36" s="22" t="s">
        <v>75</v>
      </c>
      <c r="E36" s="14" t="s">
        <v>52</v>
      </c>
      <c r="F36" s="14" t="s">
        <v>57</v>
      </c>
      <c r="G36" s="23" t="s">
        <v>169</v>
      </c>
      <c r="H36" s="23" t="s">
        <v>170</v>
      </c>
      <c r="I36" s="14" t="s">
        <v>58</v>
      </c>
      <c r="J36" s="14" t="s">
        <v>193</v>
      </c>
    </row>
    <row r="37" spans="1:10" ht="49.5" customHeight="1">
      <c r="A37" s="19" t="s">
        <v>183</v>
      </c>
      <c r="B37" s="20" t="s">
        <v>125</v>
      </c>
      <c r="C37" s="21" t="s">
        <v>151</v>
      </c>
      <c r="D37" s="22" t="s">
        <v>75</v>
      </c>
      <c r="E37" s="14" t="s">
        <v>52</v>
      </c>
      <c r="F37" s="14" t="s">
        <v>82</v>
      </c>
      <c r="G37" s="23" t="s">
        <v>169</v>
      </c>
      <c r="H37" s="23" t="s">
        <v>170</v>
      </c>
      <c r="I37" s="14" t="s">
        <v>83</v>
      </c>
      <c r="J37" s="14" t="s">
        <v>194</v>
      </c>
    </row>
    <row r="38" spans="1:10" ht="49.5" customHeight="1">
      <c r="A38" s="19" t="s">
        <v>184</v>
      </c>
      <c r="B38" s="20" t="s">
        <v>126</v>
      </c>
      <c r="C38" s="21" t="s">
        <v>157</v>
      </c>
      <c r="D38" s="22" t="s">
        <v>51</v>
      </c>
      <c r="E38" s="14" t="s">
        <v>52</v>
      </c>
      <c r="F38" s="14" t="s">
        <v>82</v>
      </c>
      <c r="G38" s="23" t="s">
        <v>169</v>
      </c>
      <c r="H38" s="23" t="s">
        <v>170</v>
      </c>
      <c r="I38" s="14" t="s">
        <v>83</v>
      </c>
      <c r="J38" s="14" t="s">
        <v>194</v>
      </c>
    </row>
    <row r="39" spans="1:10" ht="49.5" customHeight="1">
      <c r="A39" s="19" t="s">
        <v>185</v>
      </c>
      <c r="B39" s="20" t="s">
        <v>127</v>
      </c>
      <c r="C39" s="21" t="s">
        <v>158</v>
      </c>
      <c r="D39" s="22" t="s">
        <v>75</v>
      </c>
      <c r="E39" s="14" t="s">
        <v>52</v>
      </c>
      <c r="F39" s="14" t="s">
        <v>64</v>
      </c>
      <c r="G39" s="23" t="s">
        <v>169</v>
      </c>
      <c r="H39" s="23" t="s">
        <v>170</v>
      </c>
      <c r="I39" s="14" t="s">
        <v>89</v>
      </c>
      <c r="J39" s="14" t="s">
        <v>90</v>
      </c>
    </row>
    <row r="40" spans="1:10" ht="63.75" customHeight="1">
      <c r="A40" s="19" t="s">
        <v>91</v>
      </c>
      <c r="B40" s="20" t="s">
        <v>186</v>
      </c>
      <c r="C40" s="21" t="s">
        <v>159</v>
      </c>
      <c r="D40" s="22" t="s">
        <v>75</v>
      </c>
      <c r="E40" s="14" t="s">
        <v>52</v>
      </c>
      <c r="F40" s="14" t="s">
        <v>92</v>
      </c>
      <c r="G40" s="23" t="s">
        <v>169</v>
      </c>
      <c r="H40" s="23" t="s">
        <v>170</v>
      </c>
      <c r="I40" s="14" t="s">
        <v>93</v>
      </c>
      <c r="J40" s="14" t="s">
        <v>94</v>
      </c>
    </row>
    <row r="41" spans="1:10" ht="49.5" customHeight="1">
      <c r="A41" s="19" t="s">
        <v>100</v>
      </c>
      <c r="B41" s="20" t="s">
        <v>108</v>
      </c>
      <c r="C41" s="21" t="s">
        <v>160</v>
      </c>
      <c r="D41" s="22" t="s">
        <v>75</v>
      </c>
      <c r="E41" s="14" t="s">
        <v>52</v>
      </c>
      <c r="F41" s="14" t="s">
        <v>92</v>
      </c>
      <c r="G41" s="23" t="s">
        <v>169</v>
      </c>
      <c r="H41" s="23" t="s">
        <v>170</v>
      </c>
      <c r="I41" s="14" t="s">
        <v>93</v>
      </c>
      <c r="J41" s="14" t="s">
        <v>94</v>
      </c>
    </row>
    <row r="42" spans="1:10" ht="61.5" customHeight="1">
      <c r="A42" s="19" t="s">
        <v>68</v>
      </c>
      <c r="B42" s="20" t="s">
        <v>129</v>
      </c>
      <c r="C42" s="21" t="s">
        <v>161</v>
      </c>
      <c r="D42" s="22" t="s">
        <v>75</v>
      </c>
      <c r="E42" s="14" t="s">
        <v>52</v>
      </c>
      <c r="F42" s="14" t="s">
        <v>69</v>
      </c>
      <c r="G42" s="23" t="s">
        <v>169</v>
      </c>
      <c r="H42" s="23" t="s">
        <v>170</v>
      </c>
      <c r="I42" s="14" t="s">
        <v>67</v>
      </c>
      <c r="J42" s="14" t="s">
        <v>195</v>
      </c>
    </row>
    <row r="43" spans="1:10" ht="49.5" customHeight="1">
      <c r="A43" s="19" t="s">
        <v>68</v>
      </c>
      <c r="B43" s="20" t="s">
        <v>128</v>
      </c>
      <c r="C43" s="21" t="s">
        <v>162</v>
      </c>
      <c r="D43" s="22" t="s">
        <v>75</v>
      </c>
      <c r="E43" s="14" t="s">
        <v>52</v>
      </c>
      <c r="F43" s="14" t="s">
        <v>69</v>
      </c>
      <c r="G43" s="23" t="s">
        <v>169</v>
      </c>
      <c r="H43" s="23" t="s">
        <v>170</v>
      </c>
      <c r="I43" s="14" t="s">
        <v>67</v>
      </c>
      <c r="J43" s="14" t="s">
        <v>195</v>
      </c>
    </row>
    <row r="44" spans="1:10" ht="49.5" customHeight="1">
      <c r="A44" s="19" t="s">
        <v>198</v>
      </c>
      <c r="B44" s="20" t="s">
        <v>143</v>
      </c>
      <c r="C44" s="21" t="s">
        <v>163</v>
      </c>
      <c r="D44" s="22" t="s">
        <v>75</v>
      </c>
      <c r="E44" s="14" t="s">
        <v>52</v>
      </c>
      <c r="F44" s="14" t="s">
        <v>69</v>
      </c>
      <c r="G44" s="23" t="s">
        <v>169</v>
      </c>
      <c r="H44" s="23" t="s">
        <v>170</v>
      </c>
      <c r="I44" s="14" t="s">
        <v>67</v>
      </c>
      <c r="J44" s="14" t="s">
        <v>195</v>
      </c>
    </row>
    <row r="45" spans="1:10" ht="45">
      <c r="A45" s="19" t="s">
        <v>187</v>
      </c>
      <c r="B45" s="20" t="s">
        <v>130</v>
      </c>
      <c r="C45" s="21" t="s">
        <v>164</v>
      </c>
      <c r="D45" s="22" t="s">
        <v>75</v>
      </c>
      <c r="E45" s="14" t="s">
        <v>52</v>
      </c>
      <c r="F45" s="14" t="s">
        <v>70</v>
      </c>
      <c r="G45" s="23" t="s">
        <v>169</v>
      </c>
      <c r="H45" s="23" t="s">
        <v>170</v>
      </c>
      <c r="I45" s="14" t="s">
        <v>67</v>
      </c>
      <c r="J45" s="14" t="s">
        <v>195</v>
      </c>
    </row>
    <row r="46" spans="1:10" ht="45">
      <c r="A46" s="19" t="s">
        <v>189</v>
      </c>
      <c r="B46" s="20" t="s">
        <v>131</v>
      </c>
      <c r="C46" s="26" t="s">
        <v>165</v>
      </c>
      <c r="D46" s="22" t="s">
        <v>75</v>
      </c>
      <c r="E46" s="14" t="s">
        <v>52</v>
      </c>
      <c r="F46" s="14" t="s">
        <v>66</v>
      </c>
      <c r="G46" s="23" t="s">
        <v>169</v>
      </c>
      <c r="H46" s="23" t="s">
        <v>170</v>
      </c>
      <c r="I46" s="14" t="s">
        <v>67</v>
      </c>
      <c r="J46" s="14" t="s">
        <v>195</v>
      </c>
    </row>
    <row r="47" spans="1:10" ht="49.5" customHeight="1">
      <c r="A47" s="19" t="s">
        <v>188</v>
      </c>
      <c r="B47" s="20" t="s">
        <v>132</v>
      </c>
      <c r="C47" s="26" t="s">
        <v>166</v>
      </c>
      <c r="D47" s="22" t="s">
        <v>75</v>
      </c>
      <c r="E47" s="14" t="s">
        <v>52</v>
      </c>
      <c r="F47" s="14" t="s">
        <v>66</v>
      </c>
      <c r="G47" s="23" t="s">
        <v>169</v>
      </c>
      <c r="H47" s="23" t="s">
        <v>170</v>
      </c>
      <c r="I47" s="14" t="s">
        <v>67</v>
      </c>
      <c r="J47" s="14" t="s">
        <v>195</v>
      </c>
    </row>
    <row r="48" spans="1:10" ht="49.5" customHeight="1">
      <c r="A48" s="19" t="s">
        <v>190</v>
      </c>
      <c r="B48" s="20" t="s">
        <v>191</v>
      </c>
      <c r="C48" s="21" t="s">
        <v>167</v>
      </c>
      <c r="D48" s="22" t="s">
        <v>75</v>
      </c>
      <c r="E48" s="14" t="s">
        <v>52</v>
      </c>
      <c r="F48" s="14" t="s">
        <v>86</v>
      </c>
      <c r="G48" s="23" t="s">
        <v>169</v>
      </c>
      <c r="H48" s="23" t="s">
        <v>170</v>
      </c>
      <c r="I48" s="14" t="s">
        <v>87</v>
      </c>
      <c r="J48" s="14" t="s">
        <v>88</v>
      </c>
    </row>
    <row r="49" spans="1:10" ht="56.25">
      <c r="A49" s="19" t="s">
        <v>100</v>
      </c>
      <c r="B49" s="12" t="s">
        <v>174</v>
      </c>
      <c r="C49" s="13" t="s">
        <v>171</v>
      </c>
      <c r="D49" s="22" t="s">
        <v>75</v>
      </c>
      <c r="E49" s="14" t="s">
        <v>52</v>
      </c>
      <c r="F49" s="14" t="s">
        <v>92</v>
      </c>
      <c r="G49" s="23" t="s">
        <v>169</v>
      </c>
      <c r="H49" s="23" t="s">
        <v>170</v>
      </c>
      <c r="I49" s="14" t="s">
        <v>172</v>
      </c>
      <c r="J49" s="14" t="s">
        <v>196</v>
      </c>
    </row>
    <row r="50" spans="1:10" ht="56.25">
      <c r="A50" s="19" t="s">
        <v>100</v>
      </c>
      <c r="B50" s="12" t="s">
        <v>175</v>
      </c>
      <c r="C50" s="13" t="s">
        <v>173</v>
      </c>
      <c r="D50" s="22" t="s">
        <v>75</v>
      </c>
      <c r="E50" s="14" t="s">
        <v>52</v>
      </c>
      <c r="F50" s="14" t="s">
        <v>92</v>
      </c>
      <c r="G50" s="23" t="s">
        <v>169</v>
      </c>
      <c r="H50" s="23" t="s">
        <v>170</v>
      </c>
      <c r="I50" s="14" t="s">
        <v>172</v>
      </c>
      <c r="J50" s="14" t="s">
        <v>196</v>
      </c>
    </row>
  </sheetData>
  <sheetProtection selectLockedCells="1" selectUnlockedCells="1"/>
  <mergeCells count="17">
    <mergeCell ref="B21:B23"/>
    <mergeCell ref="G5:H5"/>
    <mergeCell ref="I5:J5"/>
    <mergeCell ref="A1:J1"/>
    <mergeCell ref="A2:J2"/>
    <mergeCell ref="I4:J4"/>
    <mergeCell ref="A5:A6"/>
    <mergeCell ref="B5:B6"/>
    <mergeCell ref="C5:C6"/>
    <mergeCell ref="D5:D6"/>
    <mergeCell ref="A13:A14"/>
    <mergeCell ref="E5:E6"/>
    <mergeCell ref="F5:F6"/>
    <mergeCell ref="I13:I14"/>
    <mergeCell ref="J13:J14"/>
    <mergeCell ref="F13:F14"/>
    <mergeCell ref="B13:B14"/>
  </mergeCells>
  <printOptions/>
  <pageMargins left="0.19652777777777777" right="0.19652777777777777" top="0.5902777777777778" bottom="0.5902777777777778" header="0.5118055555555555" footer="0.5118055555555555"/>
  <pageSetup firstPageNumber="1" useFirstPageNumber="1" fitToHeight="0" fitToWidth="1" horizontalDpi="300" verticalDpi="300" orientation="landscape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Павел Андреевич Апонюк</cp:lastModifiedBy>
  <cp:lastPrinted>2024-01-30T07:10:48Z</cp:lastPrinted>
  <dcterms:modified xsi:type="dcterms:W3CDTF">2024-04-16T11:13:59Z</dcterms:modified>
  <cp:category/>
  <cp:version/>
  <cp:contentType/>
  <cp:contentStatus/>
</cp:coreProperties>
</file>